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S:\FIN\GAAP Reporting\2026 Quarters\June 2026 GAAP Reporting\Investor Supplement\Final Version of Supplement\"/>
    </mc:Choice>
  </mc:AlternateContent>
  <xr:revisionPtr revIDLastSave="0" documentId="8_{CF403866-F644-44D2-B46B-B0D6DBDD8CF5}" xr6:coauthVersionLast="47" xr6:coauthVersionMax="47" xr10:uidLastSave="{00000000-0000-0000-0000-000000000000}"/>
  <bookViews>
    <workbookView xWindow="-110" yWindow="-110" windowWidth="29020" windowHeight="15700" tabRatio="731" xr2:uid="{00000000-000D-0000-FFFF-FFFF00000000}"/>
  </bookViews>
  <sheets>
    <sheet name="Cover Page" sheetId="1" r:id="rId1"/>
    <sheet name="Table of Contents" sheetId="2" r:id="rId2"/>
    <sheet name="Highlights" sheetId="3" r:id="rId3"/>
    <sheet name="Operations" sheetId="4" r:id="rId4"/>
    <sheet name="Balance Sheet" sheetId="5" r:id="rId5"/>
    <sheet name="Capital" sheetId="6" r:id="rId6"/>
    <sheet name="P&amp;C Income" sheetId="7" r:id="rId7"/>
    <sheet name="P&amp;C Auto Products " sheetId="34" r:id="rId8"/>
    <sheet name="P&amp;C Property &amp; Other Products" sheetId="36" r:id="rId9"/>
    <sheet name="Life &amp; Retirement Income" sheetId="10" r:id="rId10"/>
    <sheet name="Retirement Products" sheetId="9" r:id="rId11"/>
    <sheet name="Life &amp; Retirement AV Roll" sheetId="29" r:id="rId12"/>
    <sheet name="Supplemental &amp; Group Income" sheetId="23" r:id="rId13"/>
    <sheet name="Ind. Supplemental &amp; Group Bene" sheetId="26" r:id="rId14"/>
    <sheet name="Corp &amp; Other" sheetId="12" r:id="rId15"/>
    <sheet name="Investment Income" sheetId="13" r:id="rId16"/>
    <sheet name="Invested Assets" sheetId="14" r:id="rId17"/>
    <sheet name="Investments by Segment" sheetId="37" r:id="rId18"/>
    <sheet name="Five Year History" sheetId="25" r:id="rId19"/>
    <sheet name="Appendix_ Reconciliations of GA" sheetId="15" r:id="rId20"/>
    <sheet name="Reconciliation of NI to Core Ea" sheetId="16" r:id="rId21"/>
    <sheet name="Reconciliation NI LR and Supp" sheetId="32" r:id="rId22"/>
    <sheet name="Reconciliation of ROE" sheetId="17" r:id="rId23"/>
    <sheet name="Reconciliation of BV per Common" sheetId="22" r:id="rId24"/>
    <sheet name="Reconciliation of Debt to Cap" sheetId="38" r:id="rId25"/>
    <sheet name="Reconciliation of Investment Yi" sheetId="24" r:id="rId26"/>
    <sheet name="Operating Ratios - P&amp;C" sheetId="18" r:id="rId27"/>
    <sheet name="Operating Ratios - P&amp;C Cont." sheetId="21" r:id="rId28"/>
    <sheet name="Rating and Contact Info." sheetId="20" r:id="rId2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9">'Appendix_ Reconciliations of GA'!$A$1:$K$22</definedName>
    <definedName name="_xlnm.Print_Area" localSheetId="4">'Balance Sheet'!$A$1:$K$41</definedName>
    <definedName name="_xlnm.Print_Area" localSheetId="5">Capital!$A$1:$O$24</definedName>
    <definedName name="_xlnm.Print_Area" localSheetId="14">'Corp &amp; Other'!$A$1:$S$24</definedName>
    <definedName name="_xlnm.Print_Area" localSheetId="0">'Cover Page'!$A$1:$J$33</definedName>
    <definedName name="_xlnm.Print_Area" localSheetId="18">'Five Year History'!$A$1:$K$35</definedName>
    <definedName name="_xlnm.Print_Area" localSheetId="2">Highlights!$A$1:$S$33</definedName>
    <definedName name="_xlnm.Print_Area" localSheetId="13">'Ind. Supplemental &amp; Group Bene'!$A$1:$S$33</definedName>
    <definedName name="_xlnm.Print_Area" localSheetId="16">'Invested Assets'!$A$1:$O$34</definedName>
    <definedName name="_xlnm.Print_Area" localSheetId="15">'Investment Income'!$A$1:$S$40</definedName>
    <definedName name="_xlnm.Print_Area" localSheetId="17">'Investments by Segment'!$A$1:$O$39</definedName>
    <definedName name="_xlnm.Print_Area" localSheetId="11">'Life &amp; Retirement AV Roll'!$A$1:$K$35</definedName>
    <definedName name="_xlnm.Print_Area" localSheetId="9">'Life &amp; Retirement Income'!$A$1:$S$39</definedName>
    <definedName name="_xlnm.Print_Area" localSheetId="26">'Operating Ratios - P&amp;C'!$A$1:$P$37</definedName>
    <definedName name="_xlnm.Print_Area" localSheetId="27">'Operating Ratios - P&amp;C Cont.'!$A$1:$P$21</definedName>
    <definedName name="_xlnm.Print_Area" localSheetId="3">Operations!$A$1:$S$35</definedName>
    <definedName name="_xlnm.Print_Area" localSheetId="7">'P&amp;C Auto Products '!$A$1:$S$42</definedName>
    <definedName name="_xlnm.Print_Area" localSheetId="6">'P&amp;C Income'!$A$1:$S$38</definedName>
    <definedName name="_xlnm.Print_Area" localSheetId="8">'P&amp;C Property &amp; Other Products'!$A$1:$S$42</definedName>
    <definedName name="_xlnm.Print_Area" localSheetId="28">'Rating and Contact Info.'!$A$2:$L$37</definedName>
    <definedName name="_xlnm.Print_Area" localSheetId="21">'Reconciliation NI LR and Supp'!$A$1:$O$36</definedName>
    <definedName name="_xlnm.Print_Area" localSheetId="23">'Reconciliation of BV per Common'!$A$1:$K$17</definedName>
    <definedName name="_xlnm.Print_Area" localSheetId="24">'Reconciliation of Debt to Cap'!$A$1:$K$28</definedName>
    <definedName name="_xlnm.Print_Area" localSheetId="25">'Reconciliation of Investment Yi'!$A$1:$O$28</definedName>
    <definedName name="_xlnm.Print_Area" localSheetId="20">'Reconciliation of NI to Core Ea'!$A$1:$O$35</definedName>
    <definedName name="_xlnm.Print_Area" localSheetId="22">'Reconciliation of ROE'!$A$1:$P$30</definedName>
    <definedName name="_xlnm.Print_Area" localSheetId="10">'Retirement Products'!$A$1:$S$25</definedName>
    <definedName name="_xlnm.Print_Area" localSheetId="12">'Supplemental &amp; Group Income'!$A$1:$S$30</definedName>
    <definedName name="_xlnm.Print_Area" localSheetId="1">'Table of Contents'!$A$1:$D$26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25" l="1"/>
</calcChain>
</file>

<file path=xl/sharedStrings.xml><?xml version="1.0" encoding="utf-8"?>
<sst xmlns="http://schemas.openxmlformats.org/spreadsheetml/2006/main" count="1174" uniqueCount="620">
  <si>
    <t>Page</t>
  </si>
  <si>
    <t>Consolidated Financial Highlights</t>
  </si>
  <si>
    <t>Capital Metrics</t>
  </si>
  <si>
    <t>Investment Earnings Before Taxes Consolidated</t>
  </si>
  <si>
    <t>Composition of Invested Assets Consolidated</t>
  </si>
  <si>
    <t>Appendix: Reconciliations of GAAP Measures to Non-GAAP Measures</t>
  </si>
  <si>
    <t>Reconciliation of Return on Equity</t>
  </si>
  <si>
    <t>Ratings and Contact Information</t>
  </si>
  <si>
    <t>Three Months Ended</t>
  </si>
  <si>
    <t>($ in millions, except per share data)</t>
  </si>
  <si>
    <t>Net investment income</t>
  </si>
  <si>
    <t>Other income</t>
  </si>
  <si>
    <t>At Period End</t>
  </si>
  <si>
    <t>Total assets</t>
  </si>
  <si>
    <t>Total policy liabilities</t>
  </si>
  <si>
    <t>Debt</t>
  </si>
  <si>
    <t>Shareholders' equity</t>
  </si>
  <si>
    <t>Per Share and Shares Data (in millions)</t>
  </si>
  <si>
    <t>Book value per share</t>
  </si>
  <si>
    <t>Dividends paid per share</t>
  </si>
  <si>
    <t>Financial Ratios</t>
  </si>
  <si>
    <t>($ in millions)</t>
  </si>
  <si>
    <t>Revenues</t>
  </si>
  <si>
    <t>Benefits, losses and expenses</t>
  </si>
  <si>
    <t>Investments</t>
  </si>
  <si>
    <t>Policy liabilities</t>
  </si>
  <si>
    <t>Debt and Total Capitalization</t>
  </si>
  <si>
    <t>Senior Debt:</t>
  </si>
  <si>
    <t>Total debt</t>
  </si>
  <si>
    <t>Total capitalization</t>
  </si>
  <si>
    <t>Cash dividends paid</t>
  </si>
  <si>
    <t>Total capital returned to shareholders</t>
  </si>
  <si>
    <t>Losses and loss adjustment expenses</t>
  </si>
  <si>
    <t>Total losses and loss adjustment expenses</t>
  </si>
  <si>
    <t>Operating expenses, including DAC amortization expense</t>
  </si>
  <si>
    <t>Combined ratio</t>
  </si>
  <si>
    <t>Policies in force (in thousands)</t>
  </si>
  <si>
    <t>Benefits and Expenses</t>
  </si>
  <si>
    <t>Income before income taxes</t>
  </si>
  <si>
    <t>Beginning balance</t>
  </si>
  <si>
    <t>Interest credited</t>
  </si>
  <si>
    <t>Ending balance</t>
  </si>
  <si>
    <t>Earnings margin (before tax)</t>
  </si>
  <si>
    <t>Expenses</t>
  </si>
  <si>
    <t>Interest expense</t>
  </si>
  <si>
    <t>Net Investment Income</t>
  </si>
  <si>
    <t/>
  </si>
  <si>
    <t>Net income</t>
  </si>
  <si>
    <t>Shareholders' equity</t>
  </si>
  <si>
    <t>Denominator:</t>
  </si>
  <si>
    <t>Claims and claims expense ("loss") ratio</t>
  </si>
  <si>
    <t>Expense ratio</t>
  </si>
  <si>
    <t>Combined ratio</t>
  </si>
  <si>
    <t>Loss ratio</t>
  </si>
  <si>
    <t>Underlying loss ratio*</t>
  </si>
  <si>
    <t>Reconciliation of combined ratio to underlying combined ratio</t>
  </si>
  <si>
    <t>Underlying combined ratio*</t>
  </si>
  <si>
    <t>Auto</t>
  </si>
  <si>
    <t>Underlying loss ratio*</t>
  </si>
  <si>
    <t>Net income (loss)</t>
  </si>
  <si>
    <t>Loss before income taxes</t>
  </si>
  <si>
    <t>Address:</t>
  </si>
  <si>
    <t>1 Horace Mann Plaza</t>
  </si>
  <si>
    <t>A.M. Best</t>
  </si>
  <si>
    <t>Moody's</t>
  </si>
  <si>
    <t>Springfield, IL 62715</t>
  </si>
  <si>
    <t>A</t>
  </si>
  <si>
    <t>Corporate Website:</t>
  </si>
  <si>
    <t>www.horacemann.com</t>
  </si>
  <si>
    <t>Contact:</t>
  </si>
  <si>
    <t>Investor Relations</t>
  </si>
  <si>
    <t>bbb</t>
  </si>
  <si>
    <t>BBB</t>
  </si>
  <si>
    <t>COMMON STOCK</t>
  </si>
  <si>
    <t>Common stock of Horace Mann Educators Corporation is traded on the New York Stock Exchange under the symbol "HMN."</t>
  </si>
  <si>
    <t>This report is for information purposes only.  It should be read in conjunction with documents filed by Horace Mann Educators Corporation with the U.S. Securities and Exchange Commission, including the most recent Annual Report on Form 10-K, Quarterly Reports on Form 10-Q, and Current Reports on Form 8-K.</t>
  </si>
  <si>
    <t>Consolidated Balance Sheets</t>
  </si>
  <si>
    <t>Consolidated Statements of Operations</t>
  </si>
  <si>
    <t>Statements of Operations</t>
  </si>
  <si>
    <t>Benefits, claims and settlement expenses</t>
  </si>
  <si>
    <t>Operating expenses</t>
  </si>
  <si>
    <t>Net investment income, after tax</t>
  </si>
  <si>
    <t>Fixed maturity securities, available for sale, at fair value</t>
  </si>
  <si>
    <t>Short-term and other investments</t>
  </si>
  <si>
    <t>Equity securities, at fair value</t>
  </si>
  <si>
    <t>Cash</t>
  </si>
  <si>
    <t>Deferred policy acquisition costs</t>
  </si>
  <si>
    <t>Goodwill</t>
  </si>
  <si>
    <t>Other assets</t>
  </si>
  <si>
    <t>Unpaid claims and claim expenses</t>
  </si>
  <si>
    <t>Unearned premiums</t>
  </si>
  <si>
    <t>Other policyholder funds</t>
  </si>
  <si>
    <t>Other liabilities</t>
  </si>
  <si>
    <t>Long-term debt</t>
  </si>
  <si>
    <t>Common stock, $0.001 par value</t>
  </si>
  <si>
    <t>Additional paid-in capital</t>
  </si>
  <si>
    <t>Retained earnings</t>
  </si>
  <si>
    <t>Treasury stock, at cost</t>
  </si>
  <si>
    <t>Equity securities</t>
  </si>
  <si>
    <t>Policy loans</t>
  </si>
  <si>
    <t>Short-term investments and other</t>
  </si>
  <si>
    <t>Investment expense</t>
  </si>
  <si>
    <t>Gross realized gains</t>
  </si>
  <si>
    <t>Gross realized losses, excluding impairment charges</t>
  </si>
  <si>
    <t>Change in fair value of equity securities</t>
  </si>
  <si>
    <t xml:space="preserve">Three Months Ended </t>
  </si>
  <si>
    <t>Policy loans, at outstanding balance</t>
  </si>
  <si>
    <t xml:space="preserve">Asset-backed securities </t>
  </si>
  <si>
    <t>Commercial mortgage-backed securities</t>
  </si>
  <si>
    <t>Corporate</t>
  </si>
  <si>
    <t>Municipal</t>
  </si>
  <si>
    <t xml:space="preserve">Residential mortgage-backed securities </t>
  </si>
  <si>
    <t>U.S. Treasuries and government agencies</t>
  </si>
  <si>
    <t>U.S. government/government agencies</t>
  </si>
  <si>
    <t>AAA</t>
  </si>
  <si>
    <t>AA</t>
  </si>
  <si>
    <t xml:space="preserve"> Amount</t>
  </si>
  <si>
    <t>Percent</t>
  </si>
  <si>
    <t>Limited partnership interests</t>
  </si>
  <si>
    <t>Net funded status of benefit plans</t>
  </si>
  <si>
    <t>A2</t>
  </si>
  <si>
    <t>Baa2</t>
  </si>
  <si>
    <t>Accumulated other comprehensive income, net of taxes:</t>
  </si>
  <si>
    <t>Net Income ROE - Annualized</t>
  </si>
  <si>
    <t>Core ROE - LTM*</t>
  </si>
  <si>
    <t>Core ROE - Annualized*</t>
  </si>
  <si>
    <t xml:space="preserve">    Total policy liabilities</t>
  </si>
  <si>
    <t xml:space="preserve">    Total investments</t>
  </si>
  <si>
    <t xml:space="preserve">    4.50% Senior notes due December 1, 2025</t>
  </si>
  <si>
    <t xml:space="preserve">    Combined ratio</t>
  </si>
  <si>
    <t xml:space="preserve">    Total revenues</t>
  </si>
  <si>
    <t xml:space="preserve">    Total benefits and expenses</t>
  </si>
  <si>
    <t xml:space="preserve">    Deposits</t>
  </si>
  <si>
    <t xml:space="preserve">    Withdrawals</t>
  </si>
  <si>
    <t xml:space="preserve">    Net transfers</t>
  </si>
  <si>
    <t xml:space="preserve">    Interest credited</t>
  </si>
  <si>
    <t xml:space="preserve">    Other</t>
  </si>
  <si>
    <t xml:space="preserve">    Index credits</t>
  </si>
  <si>
    <t xml:space="preserve">    Fees and charges</t>
  </si>
  <si>
    <t xml:space="preserve">    Total expenses</t>
  </si>
  <si>
    <t>($ in millions after tax)</t>
  </si>
  <si>
    <t>Net Income Return on Equity - LTM</t>
  </si>
  <si>
    <t>Numerator: LTM net income</t>
  </si>
  <si>
    <t>Net Income Return on Equity - Annualized</t>
  </si>
  <si>
    <t>Numerator: Annualized net income</t>
  </si>
  <si>
    <t>Core Return on Equity - LTM</t>
  </si>
  <si>
    <t>Core Return on Equity - Annualized</t>
  </si>
  <si>
    <t xml:space="preserve">   Core ROE - Annualized</t>
  </si>
  <si>
    <t>Debt to total capitalization</t>
  </si>
  <si>
    <t>Debt to shareholders' equity</t>
  </si>
  <si>
    <t>Assets under administration (AUA)</t>
  </si>
  <si>
    <t>Ending balance net of reinsurance</t>
  </si>
  <si>
    <t xml:space="preserve">   Common shareholders' equity</t>
  </si>
  <si>
    <t xml:space="preserve">       Total capital</t>
  </si>
  <si>
    <t xml:space="preserve">    Common shareholders' equity</t>
  </si>
  <si>
    <t>Portfolio Net Investment Income by Segment</t>
  </si>
  <si>
    <t>Deposit asset on reinsurance</t>
  </si>
  <si>
    <t xml:space="preserve">      Total revenues</t>
  </si>
  <si>
    <t xml:space="preserve">      Total benefits and expenses</t>
  </si>
  <si>
    <t>Intangible assets</t>
  </si>
  <si>
    <t>Intangible asset amortization expense</t>
  </si>
  <si>
    <t xml:space="preserve">    Total debt</t>
  </si>
  <si>
    <t xml:space="preserve">   Core ROE - LTM</t>
  </si>
  <si>
    <t>Income tax expense</t>
  </si>
  <si>
    <t>Average Shareholders' Equity</t>
  </si>
  <si>
    <t>Premium persistency (rolling 12 months)</t>
  </si>
  <si>
    <t>Numerator:</t>
  </si>
  <si>
    <t>Less: Investment income on deposit asset on reinsurance</t>
  </si>
  <si>
    <t>Adjusted net investment income, pretax</t>
  </si>
  <si>
    <t>Average adjusted investment portfolio for the period</t>
  </si>
  <si>
    <t>Core earnings*</t>
  </si>
  <si>
    <t xml:space="preserve">    Combined ratio before catastrophe losses and prior years' reserve development*</t>
  </si>
  <si>
    <t xml:space="preserve">    Combined ratio before catastrophe losses</t>
  </si>
  <si>
    <t xml:space="preserve">    Current accident year catastrophe losses</t>
  </si>
  <si>
    <t>Brokerage and advisory assets under administration</t>
  </si>
  <si>
    <t>Recordkeeping assets under administration</t>
  </si>
  <si>
    <t>Effect of catastrophe losses</t>
  </si>
  <si>
    <t>Selected Financial Data - Five Year History</t>
  </si>
  <si>
    <t>Consolidated Statement of Operations Data</t>
  </si>
  <si>
    <t>Segment Information</t>
  </si>
  <si>
    <t xml:space="preserve">         Total</t>
  </si>
  <si>
    <t>Year Ended December 31,</t>
  </si>
  <si>
    <t>Net annuity contract deposits*</t>
  </si>
  <si>
    <t>Weighted average shares (basic)</t>
  </si>
  <si>
    <t>Weighted average shares (diluted)</t>
  </si>
  <si>
    <t xml:space="preserve">     Total revenues</t>
  </si>
  <si>
    <t xml:space="preserve">     Total benefits, losses and expenses</t>
  </si>
  <si>
    <t>Assets</t>
  </si>
  <si>
    <t>Liabilities and Shareholders' Equity</t>
  </si>
  <si>
    <t xml:space="preserve">               Total assets</t>
  </si>
  <si>
    <t xml:space="preserve">         Total liabilities</t>
  </si>
  <si>
    <t xml:space="preserve">         Total shareholders' equity</t>
  </si>
  <si>
    <t xml:space="preserve">               Total liabilities and shareholders' equity</t>
  </si>
  <si>
    <t>Underwriting Results</t>
  </si>
  <si>
    <r>
      <rPr>
        <vertAlign val="superscript"/>
        <sz val="12.5"/>
        <color rgb="FF484B4E"/>
        <rFont val="Neue Haas Grotesk Text Pro"/>
        <family val="2"/>
      </rPr>
      <t xml:space="preserve">(1) </t>
    </r>
    <r>
      <rPr>
        <sz val="12.5"/>
        <color rgb="FF484B4E"/>
        <rFont val="Neue Haas Grotesk Text Pro"/>
        <family val="2"/>
      </rPr>
      <t>(Favorable) unfavorable.</t>
    </r>
  </si>
  <si>
    <r>
      <t xml:space="preserve">    Prior years' reserve development</t>
    </r>
    <r>
      <rPr>
        <vertAlign val="superscript"/>
        <sz val="14"/>
        <color rgb="FF484B4E"/>
        <rFont val="Neue Haas Grotesk Text Pro"/>
        <family val="2"/>
      </rPr>
      <t>(1)</t>
    </r>
  </si>
  <si>
    <r>
      <rPr>
        <vertAlign val="superscript"/>
        <sz val="12.5"/>
        <color rgb="FF484B4E"/>
        <rFont val="Neue Haas Grotesk Text Pro"/>
        <family val="2"/>
      </rPr>
      <t>(1)</t>
    </r>
    <r>
      <rPr>
        <sz val="12.5"/>
        <color rgb="FF484B4E"/>
        <rFont val="Neue Haas Grotesk Text Pro"/>
        <family val="2"/>
      </rPr>
      <t xml:space="preserve"> (Favorable) unfavorable.</t>
    </r>
  </si>
  <si>
    <t>Underwriting Ratios (%)</t>
  </si>
  <si>
    <t>Informational Data</t>
  </si>
  <si>
    <t>($ in millions, amounts are net of consolidating eliminations)</t>
  </si>
  <si>
    <r>
      <rPr>
        <vertAlign val="superscript"/>
        <sz val="12.5"/>
        <color rgb="FF484B4E"/>
        <rFont val="Neue Haas Grotesk Text Pro"/>
        <family val="2"/>
      </rPr>
      <t>(1)</t>
    </r>
    <r>
      <rPr>
        <sz val="12.5"/>
        <color rgb="FF484B4E"/>
        <rFont val="Neue Haas Grotesk Text Pro"/>
        <family val="2"/>
      </rPr>
      <t xml:space="preserve"> Includes income on short-term bonds.  </t>
    </r>
  </si>
  <si>
    <t xml:space="preserve">      Total net investment income - investment portfolio</t>
  </si>
  <si>
    <r>
      <t>Fixed maturity securities, at fair value</t>
    </r>
    <r>
      <rPr>
        <vertAlign val="superscript"/>
        <sz val="14"/>
        <color rgb="FF484B4E"/>
        <rFont val="Neue Haas Grotesk Text Pro"/>
        <family val="2"/>
      </rPr>
      <t>(1)</t>
    </r>
  </si>
  <si>
    <t xml:space="preserve">      Total investments</t>
  </si>
  <si>
    <t xml:space="preserve">      Total fixed maturity securities</t>
  </si>
  <si>
    <t>Transfer Agent</t>
  </si>
  <si>
    <t>Annuity contracts in force (in thousands)</t>
  </si>
  <si>
    <t xml:space="preserve">Collateralized loan obligations </t>
  </si>
  <si>
    <r>
      <t>Effect of prior years' reserve development</t>
    </r>
    <r>
      <rPr>
        <vertAlign val="superscript"/>
        <sz val="14"/>
        <color rgb="FF484B4E"/>
        <rFont val="Neue Haas Grotesk Text Pro"/>
        <family val="2"/>
      </rPr>
      <t>(1)</t>
    </r>
  </si>
  <si>
    <t>Property and Other Underwriting Results</t>
  </si>
  <si>
    <t xml:space="preserve">    Current accident year before catastrophe losses</t>
  </si>
  <si>
    <t xml:space="preserve">    Underwriting gain (loss)</t>
  </si>
  <si>
    <t xml:space="preserve">    Income (loss) before income taxes</t>
  </si>
  <si>
    <t xml:space="preserve">        Total losses and loss adjustment expenses</t>
  </si>
  <si>
    <t>Sales*</t>
  </si>
  <si>
    <t>Account Value Rollforward</t>
  </si>
  <si>
    <r>
      <t>Fixed Account Annuities</t>
    </r>
    <r>
      <rPr>
        <b/>
        <vertAlign val="superscript"/>
        <sz val="14"/>
        <color rgb="FF484B4E"/>
        <rFont val="Neue Haas Grotesk Text Pro"/>
        <family val="2"/>
      </rPr>
      <t>(1)</t>
    </r>
  </si>
  <si>
    <r>
      <t>Fixed Indexed Account Annuities</t>
    </r>
    <r>
      <rPr>
        <b/>
        <vertAlign val="superscript"/>
        <sz val="14"/>
        <color rgb="FF484B4E"/>
        <rFont val="Neue Haas Grotesk Text Pro"/>
        <family val="2"/>
      </rPr>
      <t>(2)</t>
    </r>
  </si>
  <si>
    <r>
      <t>Variable Account Annuities</t>
    </r>
    <r>
      <rPr>
        <b/>
        <vertAlign val="superscript"/>
        <sz val="14"/>
        <color rgb="FF484B4E"/>
        <rFont val="Neue Haas Grotesk Text Pro"/>
        <family val="2"/>
      </rPr>
      <t>(3)</t>
    </r>
  </si>
  <si>
    <r>
      <rPr>
        <vertAlign val="superscript"/>
        <sz val="12.5"/>
        <color rgb="FF484B4E"/>
        <rFont val="Neue Haas Grotesk Text Pro"/>
        <family val="2"/>
      </rPr>
      <t xml:space="preserve">(1) </t>
    </r>
    <r>
      <rPr>
        <sz val="12.5"/>
        <color rgb="FF484B4E"/>
        <rFont val="Neue Haas Grotesk Text Pro"/>
        <family val="2"/>
      </rPr>
      <t xml:space="preserve">Represents account balances having a guarantee of principal and a guaranteed minimum rate of return.  </t>
    </r>
  </si>
  <si>
    <r>
      <rPr>
        <vertAlign val="superscript"/>
        <sz val="12.5"/>
        <color rgb="FF484B4E"/>
        <rFont val="Neue Haas Grotesk Text Pro"/>
        <family val="2"/>
      </rPr>
      <t>(2)</t>
    </r>
    <r>
      <rPr>
        <sz val="12.5"/>
        <color rgb="FF484B4E"/>
        <rFont val="Neue Haas Grotesk Text Pro"/>
        <family val="2"/>
      </rPr>
      <t xml:space="preserve"> Represents account balances with a contingent return linked to the Standard &amp; Poor's 500 Index and/or the Dow Jones Industrial Average.  </t>
    </r>
  </si>
  <si>
    <r>
      <rPr>
        <vertAlign val="superscript"/>
        <sz val="12.5"/>
        <color rgb="FF484B4E"/>
        <rFont val="Neue Haas Grotesk Text Pro"/>
        <family val="2"/>
      </rPr>
      <t>(3)</t>
    </r>
    <r>
      <rPr>
        <sz val="12.5"/>
        <color rgb="FF484B4E"/>
        <rFont val="Neue Haas Grotesk Text Pro"/>
        <family val="2"/>
      </rPr>
      <t xml:space="preserve"> Represents account balances invested in various mutual funds at the direction of the contractholders who bear the investment risk.  </t>
    </r>
  </si>
  <si>
    <t xml:space="preserve">    Total AUA</t>
  </si>
  <si>
    <t>Insurance in force</t>
  </si>
  <si>
    <t>Annualized sales*</t>
  </si>
  <si>
    <t xml:space="preserve">    Reinsurance transfer</t>
  </si>
  <si>
    <r>
      <t>Annuity assets under management</t>
    </r>
    <r>
      <rPr>
        <vertAlign val="superscript"/>
        <sz val="15"/>
        <color rgb="FF484B4E"/>
        <rFont val="Neue Haas Grotesk Text Pro"/>
        <family val="2"/>
      </rPr>
      <t>(1)</t>
    </r>
  </si>
  <si>
    <t>Adjusted book value per share*</t>
  </si>
  <si>
    <t>Tangible book value per share*</t>
  </si>
  <si>
    <t>Tangible shareholders' equity</t>
  </si>
  <si>
    <t>Common shares outstanding</t>
  </si>
  <si>
    <t>Less: Goodwill</t>
  </si>
  <si>
    <t xml:space="preserve">            Other intangible assets</t>
  </si>
  <si>
    <t>Reconciliation of Book Value per Common Share to Adjusted Book Value per Common Share and Tangible Book Value per Common Share</t>
  </si>
  <si>
    <t>Property &amp; Casualty Segment</t>
  </si>
  <si>
    <t>Life &amp; Retirement Segment</t>
  </si>
  <si>
    <t>Supplemental &amp; Group Benefits</t>
  </si>
  <si>
    <t>Corporate &amp; Other Segment</t>
  </si>
  <si>
    <t>Operating Ratios - Property &amp; Casualty</t>
  </si>
  <si>
    <t xml:space="preserve">   Property &amp; Casualty</t>
  </si>
  <si>
    <t xml:space="preserve">   Life &amp; Retirement</t>
  </si>
  <si>
    <t xml:space="preserve">   Supplemental &amp; Group Benefits</t>
  </si>
  <si>
    <t xml:space="preserve">   Corporate &amp; Other</t>
  </si>
  <si>
    <t>Auto Underwriting Results</t>
  </si>
  <si>
    <t>Auto Underwriting Ratios (%)</t>
  </si>
  <si>
    <t>Investment income - deposit asset on reinsurance</t>
  </si>
  <si>
    <t>Interest credited - reinsured block</t>
  </si>
  <si>
    <t>Net interest margin - reinsured block</t>
  </si>
  <si>
    <t>Commercial mortgage loan funds</t>
  </si>
  <si>
    <t>Property &amp; Casualty</t>
  </si>
  <si>
    <t>Life &amp; Retirement</t>
  </si>
  <si>
    <t>Corporate &amp; Other, including intersegment eliminations</t>
  </si>
  <si>
    <t xml:space="preserve">          FHLB interest credited</t>
  </si>
  <si>
    <t>Operating Ratios - Property &amp; Casualty (Cont.)</t>
  </si>
  <si>
    <t xml:space="preserve">            Impact of deferred taxes</t>
  </si>
  <si>
    <t>Number of shares of common stock repurchased (thousands)</t>
  </si>
  <si>
    <t>Net investment income - managed portfolio</t>
  </si>
  <si>
    <t>Five quarter average shareholders' equity</t>
  </si>
  <si>
    <t>Two quarter average shareholders' equity</t>
  </si>
  <si>
    <t>Denominator: Five quarter average shareholders' equity</t>
  </si>
  <si>
    <t>Denominator: Two quarter average shareholders' equity</t>
  </si>
  <si>
    <t>Less: Effect of catastrophe losses</t>
  </si>
  <si>
    <r>
      <t xml:space="preserve">                  Effect of prior years' reserve development</t>
    </r>
    <r>
      <rPr>
        <vertAlign val="superscript"/>
        <sz val="14"/>
        <color rgb="FF484B4E"/>
        <rFont val="Neue Haas Grotesk Text Pro"/>
        <family val="2"/>
      </rPr>
      <t>(1)</t>
    </r>
  </si>
  <si>
    <t xml:space="preserve">    HMEC (parent company)</t>
  </si>
  <si>
    <t xml:space="preserve">    HMEC's Property &amp; Casualty subsidiaries</t>
  </si>
  <si>
    <t xml:space="preserve">    HMEC's Life &amp; Retirement subsidiaries</t>
  </si>
  <si>
    <t xml:space="preserve">         Madison National Life Insurance Company</t>
  </si>
  <si>
    <t xml:space="preserve">         National Teachers Associates Life Insurance Company</t>
  </si>
  <si>
    <t>S&amp;P</t>
  </si>
  <si>
    <t>Insurance Financial
Strength Ratings (Outlook)</t>
  </si>
  <si>
    <t>Debt Ratings (Outlook)</t>
  </si>
  <si>
    <t>Affirmed/
Reviewed</t>
  </si>
  <si>
    <t>N.A.</t>
  </si>
  <si>
    <t>(stable)</t>
  </si>
  <si>
    <t xml:space="preserve">    Market appreciation (depreciation)</t>
  </si>
  <si>
    <t>Net premiums written*</t>
  </si>
  <si>
    <t>Net premiums written and contract deposits*</t>
  </si>
  <si>
    <t>Net premiums and contract charges earned</t>
  </si>
  <si>
    <t>Reinsurance balances receivable</t>
  </si>
  <si>
    <t>Net premiums earned</t>
  </si>
  <si>
    <t>Return on net premiums - LTM</t>
  </si>
  <si>
    <t>Benefits, settlement expenses and change in reserves</t>
  </si>
  <si>
    <t>Reconciliation of Investment Yield, Excluding Limited Partnership Interests</t>
  </si>
  <si>
    <t>Net unrealized investment gains (losses) on fixed maturity securities</t>
  </si>
  <si>
    <t>Net loss</t>
  </si>
  <si>
    <t>Earnings on Limited Partnership Interests by Segment</t>
  </si>
  <si>
    <t>Less: Net investment gains (losses)</t>
  </si>
  <si>
    <t>Less: Net unrealized investment gains (losses) on fixed maturity securities</t>
  </si>
  <si>
    <t xml:space="preserve">       Less: Net unrealized investment gains (losses) on fixed maturity securities</t>
  </si>
  <si>
    <t>limited partnership interests (excluding the carrying amount of commercial mortgage loan funds) and gross unrealized investment gains (losses) on fixed maturity securities.</t>
  </si>
  <si>
    <t xml:space="preserve">     HMEC (parent company)</t>
  </si>
  <si>
    <t xml:space="preserve">     HMEC's Life Group</t>
  </si>
  <si>
    <t xml:space="preserve">     HMEC's P&amp;C Group</t>
  </si>
  <si>
    <t xml:space="preserve">Separate Account variable annuity assets </t>
  </si>
  <si>
    <t xml:space="preserve">    Current accident year before catastrophe losses and prior years' reserve development</t>
  </si>
  <si>
    <r>
      <t>Not rated</t>
    </r>
    <r>
      <rPr>
        <vertAlign val="superscript"/>
        <sz val="14"/>
        <color rgb="FF484B4E"/>
        <rFont val="Neue Haas Grotesk Text Pro"/>
        <family val="2"/>
      </rPr>
      <t>(2)</t>
    </r>
    <r>
      <rPr>
        <sz val="14"/>
        <color rgb="FF484B4E"/>
        <rFont val="Neue Haas Grotesk Text Pro"/>
        <family val="2"/>
      </rPr>
      <t xml:space="preserve"> </t>
    </r>
  </si>
  <si>
    <t xml:space="preserve">      Total investment grade </t>
  </si>
  <si>
    <t xml:space="preserve">BB and below </t>
  </si>
  <si>
    <t xml:space="preserve">      Total below investment grade </t>
  </si>
  <si>
    <t xml:space="preserve">  Total fixed maturity securities </t>
  </si>
  <si>
    <r>
      <t>Per Share and Shares Data (in millions)</t>
    </r>
    <r>
      <rPr>
        <b/>
        <vertAlign val="superscript"/>
        <sz val="14"/>
        <color rgb="FF484B4E"/>
        <rFont val="Neue Haas Grotesk Text Pro"/>
        <family val="2"/>
      </rPr>
      <t>(1)</t>
    </r>
  </si>
  <si>
    <r>
      <t>Net Income ROE - LTM</t>
    </r>
    <r>
      <rPr>
        <vertAlign val="superscript"/>
        <sz val="14"/>
        <color rgb="FF484B4E"/>
        <rFont val="Neue Haas Grotesk Text Pro"/>
        <family val="2"/>
      </rPr>
      <t>(2)</t>
    </r>
  </si>
  <si>
    <t>Credit loss and intent-to-sell impairments</t>
  </si>
  <si>
    <r>
      <rPr>
        <vertAlign val="superscript"/>
        <sz val="12.5"/>
        <color rgb="FF484B4E"/>
        <rFont val="Neue Haas Grotesk Text Pro"/>
        <family val="2"/>
      </rPr>
      <t>(1)</t>
    </r>
    <r>
      <rPr>
        <sz val="12.5"/>
        <color rgb="FF484B4E"/>
        <rFont val="Neue Haas Grotesk Text Pro"/>
        <family val="2"/>
      </rPr>
      <t xml:space="preserve"> Calculated using basic shares when in a net loss or core loss position.</t>
    </r>
  </si>
  <si>
    <r>
      <t>Horace Mann Retirement Advantage</t>
    </r>
    <r>
      <rPr>
        <sz val="15"/>
        <color rgb="FF484B4E"/>
        <rFont val="Calibri"/>
        <family val="2"/>
      </rPr>
      <t>®</t>
    </r>
    <r>
      <rPr>
        <sz val="15"/>
        <color rgb="FF484B4E"/>
        <rFont val="Neue Haas Grotesk Text Pro"/>
        <family val="2"/>
      </rPr>
      <t xml:space="preserve"> contracts in force (in thousands)</t>
    </r>
  </si>
  <si>
    <t>DAC amortization expense</t>
  </si>
  <si>
    <t>Net reserve remeasurements attributable to discount rates</t>
  </si>
  <si>
    <t xml:space="preserve">Fixed and variable annuities in payout phase </t>
  </si>
  <si>
    <t>Five quarter average shareholders' equity excluding net unrealized investment gains (losses) on fixed 
  maturity securities and net reserve remeasurements attributable to discount rates</t>
  </si>
  <si>
    <t>Two quarter average shareholders' equity excluding net unrealized investment gains (losses) on fixed 
  maturity securities and net reserve remeasurements attributable to discount rates</t>
  </si>
  <si>
    <t>Denominator: Five quarter average shareholders' equity excluding net unrealized investment 
  gains (losses) on fixed maturity securities and net reserve remeasurements attributable to discount rates</t>
  </si>
  <si>
    <t>Denominator: Two quarter average shareholders' equity excluding net unrealized investment 
  gains (losses) on fixed maturity securities and net reserve remeasurements attributable to discount rates</t>
  </si>
  <si>
    <t>Less: Net reserve remeasurements attributable to discount rates</t>
  </si>
  <si>
    <t>Separate Account variable annuity liabilities</t>
  </si>
  <si>
    <t>Operating expenses (includes DAC amortization expense)</t>
  </si>
  <si>
    <t>Covered lives (in thousands)</t>
  </si>
  <si>
    <t xml:space="preserve">Net reserve remeasurements attributable to discount rates </t>
  </si>
  <si>
    <t>Net income ROE - Annualized</t>
  </si>
  <si>
    <r>
      <rPr>
        <vertAlign val="superscript"/>
        <sz val="12.5"/>
        <color rgb="FF484B4E"/>
        <rFont val="Neue Haas Grotesk Text Pro"/>
        <family val="2"/>
      </rPr>
      <t>(2)</t>
    </r>
    <r>
      <rPr>
        <sz val="12.5"/>
        <color rgb="FF484B4E"/>
        <rFont val="Neue Haas Grotesk Text Pro"/>
        <family val="2"/>
      </rPr>
      <t xml:space="preserve"> Net investment gains (losses) are not allocated by segment.</t>
    </r>
  </si>
  <si>
    <t xml:space="preserve">    7.25% Senior notes due September 15, 2028</t>
  </si>
  <si>
    <t>Net investment gains (losses)</t>
  </si>
  <si>
    <t>Net Investment Gains (Losses)</t>
  </si>
  <si>
    <t xml:space="preserve">      Total net investment gains (losses)</t>
  </si>
  <si>
    <t>Less: Pretax net investment gains (losses)</t>
  </si>
  <si>
    <r>
      <t>2022</t>
    </r>
    <r>
      <rPr>
        <b/>
        <vertAlign val="superscript"/>
        <sz val="12.5"/>
        <color rgb="FF484B4E"/>
        <rFont val="Neue Haas Grotesk Text Pro"/>
        <family val="2"/>
      </rPr>
      <t>(1)(2)</t>
    </r>
  </si>
  <si>
    <r>
      <t>2021</t>
    </r>
    <r>
      <rPr>
        <b/>
        <vertAlign val="superscript"/>
        <sz val="12.5"/>
        <color rgb="FF484B4E"/>
        <rFont val="Neue Haas Grotesk Text Pro"/>
        <family val="2"/>
      </rPr>
      <t>(2)</t>
    </r>
  </si>
  <si>
    <t xml:space="preserve">Auto Products </t>
  </si>
  <si>
    <t xml:space="preserve">Property &amp; Other Products </t>
  </si>
  <si>
    <t xml:space="preserve">Life Insurance Products </t>
  </si>
  <si>
    <t xml:space="preserve">Retirement Products </t>
  </si>
  <si>
    <t xml:space="preserve">Earnings Summary </t>
  </si>
  <si>
    <t xml:space="preserve">Net investment gains (losses), after tax </t>
  </si>
  <si>
    <t>Balance Sheet Summary At Period End</t>
  </si>
  <si>
    <t>Total shareholders' equity</t>
  </si>
  <si>
    <t>Change to PY</t>
  </si>
  <si>
    <t xml:space="preserve">Change to PY </t>
  </si>
  <si>
    <t xml:space="preserve">Corporate expense ratio </t>
  </si>
  <si>
    <t xml:space="preserve">Segment net income (loss) </t>
  </si>
  <si>
    <t xml:space="preserve">  Property &amp; Casualty </t>
  </si>
  <si>
    <t xml:space="preserve">  Life &amp; Retirement </t>
  </si>
  <si>
    <t xml:space="preserve">  Supplemental &amp; Group Benefits </t>
  </si>
  <si>
    <t xml:space="preserve">  Corporate &amp; Other </t>
  </si>
  <si>
    <t xml:space="preserve">          Total</t>
  </si>
  <si>
    <t xml:space="preserve">Effective tax rate on net investment income </t>
  </si>
  <si>
    <t>Future policy benefit reserves</t>
  </si>
  <si>
    <t xml:space="preserve">Policyholders' account balances </t>
  </si>
  <si>
    <t xml:space="preserve">Informational Data </t>
  </si>
  <si>
    <t xml:space="preserve">Ending number of shares outstanding </t>
  </si>
  <si>
    <r>
      <rPr>
        <vertAlign val="superscript"/>
        <sz val="12.5"/>
        <color rgb="FF535659"/>
        <rFont val="Neue Haas Grotesk Text Pro"/>
        <family val="2"/>
      </rPr>
      <t>(1)</t>
    </r>
    <r>
      <rPr>
        <sz val="12.5"/>
        <color rgb="FF535659"/>
        <rFont val="Neue Haas Grotesk Text Pro"/>
        <family val="2"/>
      </rPr>
      <t xml:space="preserve"> Amount available for borrowing is $325.0 million; At SOFR + 115 bps; Expires on July 12, 2026.</t>
    </r>
  </si>
  <si>
    <t xml:space="preserve">Catastrophe losses after tax </t>
  </si>
  <si>
    <t xml:space="preserve">Catastrophe losses pretax </t>
  </si>
  <si>
    <t xml:space="preserve">Prior year development pretax </t>
  </si>
  <si>
    <t xml:space="preserve">    Current accident year before catastrophe losses and prior years' reserve development </t>
  </si>
  <si>
    <t xml:space="preserve">    Current accident year catastrophe losses </t>
  </si>
  <si>
    <t xml:space="preserve">       Total losses and loss adjustment expenses </t>
  </si>
  <si>
    <t xml:space="preserve">Combined ratio before catastrophe losses </t>
  </si>
  <si>
    <t>Combined ratio before catastrophe losses and prior years' reserve development*</t>
  </si>
  <si>
    <t xml:space="preserve">Benefits and change in reserves </t>
  </si>
  <si>
    <t>Interest credited - managed portfolio</t>
  </si>
  <si>
    <t>DAC amortization</t>
  </si>
  <si>
    <t>Change in MRBs</t>
  </si>
  <si>
    <t xml:space="preserve">Fixed annuity interest spread - Annualized </t>
  </si>
  <si>
    <t xml:space="preserve">Variable annuity fee margin - Annualized </t>
  </si>
  <si>
    <t>Cash value persistency - LTM</t>
  </si>
  <si>
    <t xml:space="preserve">Earned premiums </t>
  </si>
  <si>
    <t xml:space="preserve">Benefits, settlement expenses and change in reserves </t>
  </si>
  <si>
    <r>
      <rPr>
        <vertAlign val="superscript"/>
        <sz val="13"/>
        <color rgb="FF484B4E"/>
        <rFont val="Neue Haas Grotesk Text Pro"/>
        <family val="2"/>
      </rPr>
      <t>(1)</t>
    </r>
    <r>
      <rPr>
        <sz val="13"/>
        <color rgb="FF484B4E"/>
        <rFont val="Neue Haas Grotesk Text Pro"/>
        <family val="2"/>
      </rPr>
      <t xml:space="preserve"> Ratio of benefits to net premiums earned. </t>
    </r>
  </si>
  <si>
    <r>
      <rPr>
        <vertAlign val="superscript"/>
        <sz val="13"/>
        <color rgb="FF484B4E"/>
        <rFont val="Neue Haas Grotesk Text Pro"/>
        <family val="2"/>
      </rPr>
      <t>(2)</t>
    </r>
    <r>
      <rPr>
        <sz val="13"/>
        <color rgb="FF484B4E"/>
        <rFont val="Neue Haas Grotesk Text Pro"/>
        <family val="2"/>
      </rPr>
      <t xml:space="preserve"> Ratio of operating expenses and pretax profit margin to total revenues. </t>
    </r>
  </si>
  <si>
    <r>
      <t>Operating expense ratio</t>
    </r>
    <r>
      <rPr>
        <vertAlign val="superscript"/>
        <sz val="15"/>
        <color rgb="FF484B4E"/>
        <rFont val="Neue Haas Grotesk Text Pro"/>
        <family val="2"/>
      </rPr>
      <t>(2)</t>
    </r>
  </si>
  <si>
    <r>
      <t>Pretax profit margin</t>
    </r>
    <r>
      <rPr>
        <vertAlign val="superscript"/>
        <sz val="15"/>
        <color rgb="FF484B4E"/>
        <rFont val="Neue Haas Grotesk Text Pro"/>
        <family val="2"/>
      </rPr>
      <t>(2)</t>
    </r>
  </si>
  <si>
    <t>After-tax Net Investment Income</t>
  </si>
  <si>
    <t>After tax net investment income - investment portfolio</t>
  </si>
  <si>
    <t>After tax net investment income - Deposit asset on reinsurance</t>
  </si>
  <si>
    <t xml:space="preserve">    Total after tax net investment income</t>
  </si>
  <si>
    <t>Short-term investments</t>
  </si>
  <si>
    <t>Other investments</t>
  </si>
  <si>
    <t>Corporate &amp; Other</t>
  </si>
  <si>
    <t>Total Corporate &amp; Other investments</t>
  </si>
  <si>
    <t xml:space="preserve">Rachael Luber </t>
  </si>
  <si>
    <t>investorrelations@horacemnan.com</t>
  </si>
  <si>
    <t xml:space="preserve">Equiniti Trust Company, LLC </t>
  </si>
  <si>
    <t>New York, NY 10005</t>
  </si>
  <si>
    <t>Phone: 888-937-5449</t>
  </si>
  <si>
    <r>
      <rPr>
        <sz val="14"/>
        <color rgb="FF484B4E"/>
        <rFont val="Neue Haas Grotesk Text Pro"/>
        <family val="2"/>
      </rPr>
      <t>E-mail:</t>
    </r>
    <r>
      <rPr>
        <sz val="14"/>
        <rFont val="Neue Haas Grotesk Text Pro"/>
        <family val="2"/>
      </rPr>
      <t xml:space="preserve"> </t>
    </r>
    <r>
      <rPr>
        <u/>
        <sz val="14"/>
        <color theme="10"/>
        <rFont val="Neue Haas Grotesk Text Pro"/>
        <family val="2"/>
      </rPr>
      <t>help@equiniti.com</t>
    </r>
  </si>
  <si>
    <t>N.M.</t>
  </si>
  <si>
    <t xml:space="preserve">Investments by Segment </t>
  </si>
  <si>
    <t xml:space="preserve">Net written premiums and contract deposits </t>
  </si>
  <si>
    <t>Gross investment income - investment portfolio</t>
  </si>
  <si>
    <t>Investment income - Deposit asset on reinsurance</t>
  </si>
  <si>
    <t xml:space="preserve">      Total limited partnership interests</t>
  </si>
  <si>
    <t>Fixed maturity securities, at fair value</t>
  </si>
  <si>
    <t xml:space="preserve">Fixed maturity securities, at fair value </t>
  </si>
  <si>
    <t xml:space="preserve">            Intangible asset amortization</t>
  </si>
  <si>
    <t xml:space="preserve">            Pretax intangible asset amortization</t>
  </si>
  <si>
    <t xml:space="preserve">          Intangible asset amortization</t>
  </si>
  <si>
    <t>Adjusted common shareholders' equity</t>
  </si>
  <si>
    <t>Phone: 217-788-5163</t>
  </si>
  <si>
    <t>Core earnings per share (basic)*</t>
  </si>
  <si>
    <t>Core earnings per share (diluted)*</t>
  </si>
  <si>
    <r>
      <rPr>
        <vertAlign val="superscript"/>
        <sz val="12"/>
        <color rgb="FF000000"/>
        <rFont val="Neue Haas Grotesk Text Pro"/>
        <family val="2"/>
      </rPr>
      <t xml:space="preserve">(2) </t>
    </r>
    <r>
      <rPr>
        <sz val="12"/>
        <color rgb="FF000000"/>
        <rFont val="Neue Haas Grotesk Text Pro"/>
        <family val="2"/>
      </rPr>
      <t xml:space="preserve"> LTM = Last twelve months. </t>
    </r>
  </si>
  <si>
    <r>
      <t>Benefits ratio</t>
    </r>
    <r>
      <rPr>
        <vertAlign val="superscript"/>
        <sz val="15"/>
        <color rgb="FF484B4E"/>
        <rFont val="Neue Haas Grotesk Text Pro"/>
        <family val="2"/>
      </rPr>
      <t>(1)</t>
    </r>
  </si>
  <si>
    <t xml:space="preserve">    Total Life &amp; Retirement investments</t>
  </si>
  <si>
    <t xml:space="preserve">    Total Property &amp; Casualty investments</t>
  </si>
  <si>
    <t xml:space="preserve">    Total Supplemental &amp; Group Benefits investments</t>
  </si>
  <si>
    <t xml:space="preserve">                 Net reserve measurements attributable to discount rates</t>
  </si>
  <si>
    <t xml:space="preserve">       Return on net premiums - LTM</t>
  </si>
  <si>
    <t>Reconciliation of Net Income (Loss) to Core Earnings (Loss)</t>
  </si>
  <si>
    <t xml:space="preserve">            Change in MRBs </t>
  </si>
  <si>
    <t xml:space="preserve">            Pretax change in MRBs</t>
  </si>
  <si>
    <t xml:space="preserve">Reconciliation of Life &amp; Retirement Net Income to Core Earnings </t>
  </si>
  <si>
    <t xml:space="preserve">         Change in MRBs</t>
  </si>
  <si>
    <t xml:space="preserve">Reconciliation of Supplemental &amp; Group Benefits Net Income to Core Earnings </t>
  </si>
  <si>
    <t xml:space="preserve">Reconciliation of Corporate and Other Net Income to Core Earnings </t>
  </si>
  <si>
    <t>Individual Supplemental / Group Benefits Products</t>
  </si>
  <si>
    <t xml:space="preserve">Corporate &amp; Other </t>
  </si>
  <si>
    <t xml:space="preserve">Net income </t>
  </si>
  <si>
    <t>Net income per share (basic)</t>
  </si>
  <si>
    <t>Net income per share (diluted)</t>
  </si>
  <si>
    <t xml:space="preserve">Property Underwriting Ratios (%) (excludes Other Liability) </t>
  </si>
  <si>
    <t>Property Informational Data (excludes Other Liability)</t>
  </si>
  <si>
    <t xml:space="preserve">Pretax net income </t>
  </si>
  <si>
    <t>Reconciliation of Net Income (Loss) per Share to Core Earnings (Loss) per Share on a Basic and Diluted Basis</t>
  </si>
  <si>
    <t>Property (excludes Other Liability)</t>
  </si>
  <si>
    <t xml:space="preserve">Non-core earnings, after tax </t>
  </si>
  <si>
    <r>
      <t>Investment yield, excluding limited partnership interests, pretax - annualized*</t>
    </r>
    <r>
      <rPr>
        <vertAlign val="superscript"/>
        <sz val="14"/>
        <color rgb="FF484B4E"/>
        <rFont val="Neue Haas Grotesk Text Pro"/>
        <family val="2"/>
      </rPr>
      <t>(3)</t>
    </r>
  </si>
  <si>
    <r>
      <rPr>
        <vertAlign val="superscript"/>
        <sz val="12"/>
        <color rgb="FF000000"/>
        <rFont val="Neue Haas Grotesk Text Pro"/>
        <family val="2"/>
      </rPr>
      <t xml:space="preserve">(3) </t>
    </r>
    <r>
      <rPr>
        <sz val="12"/>
        <color rgb="FF000000"/>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</si>
  <si>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t>Net investment income</t>
    </r>
    <r>
      <rPr>
        <vertAlign val="superscript"/>
        <sz val="14"/>
        <color rgb="FF484B4E"/>
        <rFont val="Neue Haas Grotesk Text Pro"/>
        <family val="2"/>
      </rPr>
      <t>(1)</t>
    </r>
  </si>
  <si>
    <r>
      <rPr>
        <vertAlign val="superscript"/>
        <sz val="12.5"/>
        <color rgb="FF484B4E"/>
        <rFont val="Neue Haas Grotesk Text Pro"/>
        <family val="2"/>
      </rPr>
      <t>(1)</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</si>
  <si>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t>Net income</t>
    </r>
    <r>
      <rPr>
        <vertAlign val="superscript"/>
        <sz val="14"/>
        <color rgb="FF484B4E"/>
        <rFont val="Neue Haas Grotesk Text Pro"/>
        <family val="2"/>
      </rPr>
      <t>(2)</t>
    </r>
  </si>
  <si>
    <r>
      <t>Net investment income</t>
    </r>
    <r>
      <rPr>
        <vertAlign val="superscript"/>
        <sz val="15"/>
        <color rgb="FF484B4E"/>
        <rFont val="Neue Haas Grotesk Text Pro"/>
        <family val="2"/>
      </rPr>
      <t>(1)</t>
    </r>
  </si>
  <si>
    <r>
      <t>Net income</t>
    </r>
    <r>
      <rPr>
        <vertAlign val="superscript"/>
        <sz val="15"/>
        <color rgb="FF484B4E"/>
        <rFont val="Neue Haas Grotesk Text Pro"/>
        <family val="2"/>
      </rPr>
      <t>(2)</t>
    </r>
  </si>
  <si>
    <r>
      <t>Net premiums earned from assumed block in run-off</t>
    </r>
    <r>
      <rPr>
        <vertAlign val="superscript"/>
        <sz val="15"/>
        <color rgb="FF484B4E"/>
        <rFont val="Neue Haas Grotesk Text Pro"/>
        <family val="2"/>
      </rPr>
      <t>(3)</t>
    </r>
  </si>
  <si>
    <r>
      <t>Benefits ratio</t>
    </r>
    <r>
      <rPr>
        <vertAlign val="superscript"/>
        <sz val="15"/>
        <color rgb="FF484B4E"/>
        <rFont val="Neue Haas Grotesk Text Pro"/>
        <family val="2"/>
      </rPr>
      <t>(4)</t>
    </r>
  </si>
  <si>
    <r>
      <t>Operating expense ratio</t>
    </r>
    <r>
      <rPr>
        <vertAlign val="superscript"/>
        <sz val="15"/>
        <color rgb="FF484B4E"/>
        <rFont val="Neue Haas Grotesk Text Pro"/>
        <family val="2"/>
      </rPr>
      <t>(5)</t>
    </r>
  </si>
  <si>
    <r>
      <rPr>
        <vertAlign val="superscript"/>
        <sz val="13"/>
        <color rgb="FF484B4E"/>
        <rFont val="Neue Haas Grotesk Text Pro"/>
        <family val="2"/>
      </rPr>
      <t>(1)</t>
    </r>
    <r>
      <rPr>
        <sz val="13"/>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</si>
  <si>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3"/>
        <color rgb="FF484B4E"/>
        <rFont val="Neue Haas Grotesk Text Pro"/>
        <family val="2"/>
      </rPr>
      <t>(2)</t>
    </r>
    <r>
      <rPr>
        <sz val="13"/>
        <color rgb="FF484B4E"/>
        <rFont val="Neue Haas Grotesk Text Pro"/>
        <family val="2"/>
      </rPr>
      <t xml:space="preserve"> Net investment gains (losses) are not allocated by segment.</t>
    </r>
  </si>
  <si>
    <r>
      <rPr>
        <vertAlign val="superscript"/>
        <sz val="13"/>
        <color rgb="FF484B4E"/>
        <rFont val="Neue Haas Grotesk Text Pro"/>
        <family val="2"/>
      </rPr>
      <t xml:space="preserve">(3) </t>
    </r>
    <r>
      <rPr>
        <sz val="13"/>
        <color rgb="FF484B4E"/>
        <rFont val="Neue Haas Grotesk Text Pro"/>
        <family val="2"/>
      </rPr>
      <t>Included in net premiums and contract changes earned from Group Benefits Products.</t>
    </r>
  </si>
  <si>
    <r>
      <rPr>
        <vertAlign val="superscript"/>
        <sz val="13"/>
        <color rgb="FF484B4E"/>
        <rFont val="Neue Haas Grotesk Text Pro"/>
        <family val="2"/>
      </rPr>
      <t>(5)</t>
    </r>
    <r>
      <rPr>
        <sz val="13"/>
        <color rgb="FF484B4E"/>
        <rFont val="Neue Haas Grotesk Text Pro"/>
        <family val="2"/>
      </rPr>
      <t xml:space="preserve"> Operating expense ratio and pretax profit margin measured to total revenues. </t>
    </r>
  </si>
  <si>
    <t>Fixed maturity securities - Taxable</t>
  </si>
  <si>
    <t>Fixed maturity securities - Tax-exempt</t>
  </si>
  <si>
    <r>
      <t>Total fixed maturity securities</t>
    </r>
    <r>
      <rPr>
        <vertAlign val="superscript"/>
        <sz val="14"/>
        <color rgb="FF484B4E"/>
        <rFont val="Neue Haas Grotesk Text Pro"/>
        <family val="2"/>
      </rPr>
      <t>(1)</t>
    </r>
  </si>
  <si>
    <r>
      <t xml:space="preserve">      Total net investment income</t>
    </r>
    <r>
      <rPr>
        <vertAlign val="superscript"/>
        <sz val="14"/>
        <color rgb="FF484B4E"/>
        <rFont val="Neue Haas Grotesk Text Pro"/>
        <family val="2"/>
      </rPr>
      <t>(2)</t>
    </r>
  </si>
  <si>
    <r>
      <t>Investment yield, pretax - annualized</t>
    </r>
    <r>
      <rPr>
        <vertAlign val="superscript"/>
        <sz val="14"/>
        <color rgb="FF484B4E"/>
        <rFont val="Neue Haas Grotesk Text Pro"/>
        <family val="2"/>
      </rPr>
      <t>(2)(3)</t>
    </r>
  </si>
  <si>
    <r>
      <t>Investment yield, excluding limited partnership interests, pretax - annualized</t>
    </r>
    <r>
      <rPr>
        <vertAlign val="superscript"/>
        <sz val="14"/>
        <color rgb="FF484B4E"/>
        <rFont val="Neue Haas Grotesk Text Pro"/>
        <family val="2"/>
      </rPr>
      <t>(2)(3)</t>
    </r>
  </si>
  <si>
    <r>
      <t>Investment yield, excluding limited partnership interests, after tax - annualized</t>
    </r>
    <r>
      <rPr>
        <vertAlign val="superscript"/>
        <sz val="14"/>
        <color rgb="FF484B4E"/>
        <rFont val="Neue Haas Grotesk Text Pro"/>
        <family val="2"/>
      </rPr>
      <t>(3)</t>
    </r>
  </si>
  <si>
    <r>
      <rPr>
        <vertAlign val="superscript"/>
        <sz val="12.5"/>
        <color rgb="FF484B4E"/>
        <rFont val="Neue Haas Grotesk Text Pro"/>
        <family val="2"/>
      </rPr>
      <t>(2)</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</si>
  <si>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484B4E"/>
        <rFont val="Neue Haas Grotesk Text Pro"/>
        <family val="2"/>
      </rPr>
      <t>(3)</t>
    </r>
    <r>
      <rPr>
        <sz val="12.5"/>
        <color rgb="FF484B4E"/>
        <rFont val="Neue Haas Grotesk Text Pro"/>
        <family val="2"/>
      </rPr>
      <t xml:space="preserve"> Yields calculated by annualizing the result of year-to-date net investment income divided by the average period-end and beginning of year invested assets at cost, amortized cost, or adjusted carrying value, as applicable.</t>
    </r>
  </si>
  <si>
    <r>
      <t xml:space="preserve">         Other non-recurring or infrequent items</t>
    </r>
    <r>
      <rPr>
        <vertAlign val="superscript"/>
        <sz val="14"/>
        <color rgb="FF484B4E"/>
        <rFont val="Neue Haas Grotesk Text Pro"/>
        <family val="2"/>
      </rPr>
      <t>(1)</t>
    </r>
    <r>
      <rPr>
        <sz val="14"/>
        <color rgb="FF484B4E"/>
        <rFont val="Neue Haas Grotesk Text Pro"/>
        <family val="2"/>
      </rPr>
      <t xml:space="preserve"> </t>
    </r>
  </si>
  <si>
    <r>
      <t xml:space="preserve">          Other non-recurring or infrequent items</t>
    </r>
    <r>
      <rPr>
        <vertAlign val="superscript"/>
        <sz val="14"/>
        <color rgb="FF484B4E"/>
        <rFont val="Neue Haas Grotesk Text Pro"/>
        <family val="2"/>
      </rPr>
      <t>(1)</t>
    </r>
  </si>
  <si>
    <t>Corporate expense ratio</t>
  </si>
  <si>
    <t xml:space="preserve">Core expense ratio </t>
  </si>
  <si>
    <r>
      <t>Total net investment income, pretax</t>
    </r>
    <r>
      <rPr>
        <vertAlign val="superscript"/>
        <sz val="14"/>
        <color rgb="FF484B4E"/>
        <rFont val="Neue Haas Grotesk Text Pro"/>
        <family val="2"/>
      </rPr>
      <t>(1)</t>
    </r>
  </si>
  <si>
    <r>
      <t xml:space="preserve">          Investment income on limited partnership interests</t>
    </r>
    <r>
      <rPr>
        <vertAlign val="superscript"/>
        <sz val="14"/>
        <color rgb="FF484B4E"/>
        <rFont val="Neue Haas Grotesk Text Pro"/>
        <family val="2"/>
      </rPr>
      <t>(2)</t>
    </r>
  </si>
  <si>
    <r>
      <t>Adjusted investment portfolio, beginning of period</t>
    </r>
    <r>
      <rPr>
        <vertAlign val="superscript"/>
        <sz val="14"/>
        <color rgb="FF484B4E"/>
        <rFont val="Neue Haas Grotesk Text Pro"/>
        <family val="2"/>
      </rPr>
      <t>(3)</t>
    </r>
  </si>
  <si>
    <r>
      <t>Adjusted investment portfolio, end of period</t>
    </r>
    <r>
      <rPr>
        <vertAlign val="superscript"/>
        <sz val="14"/>
        <color rgb="FF484B4E"/>
        <rFont val="Neue Haas Grotesk Text Pro"/>
        <family val="2"/>
      </rPr>
      <t>(3)</t>
    </r>
  </si>
  <si>
    <r>
      <t>Investment yield, excluding limited partnership interests, after tax - annualized</t>
    </r>
    <r>
      <rPr>
        <vertAlign val="superscript"/>
        <sz val="14"/>
        <color rgb="FF484B4E"/>
        <rFont val="Neue Haas Grotesk Text Pro"/>
        <family val="2"/>
      </rPr>
      <t>(4)(5)</t>
    </r>
  </si>
  <si>
    <r>
      <rPr>
        <vertAlign val="superscript"/>
        <sz val="12.5"/>
        <color rgb="FF484B4E"/>
        <rFont val="Neue Haas Grotesk Text Pro"/>
        <family val="2"/>
      </rPr>
      <t>(2)</t>
    </r>
    <r>
      <rPr>
        <sz val="12.5"/>
        <color rgb="FF484B4E"/>
        <rFont val="Neue Haas Grotesk Text Pro"/>
        <family val="2"/>
      </rPr>
      <t xml:space="preserve"> Excludes investment income on commercial mortgage loan funds.</t>
    </r>
  </si>
  <si>
    <r>
      <rPr>
        <vertAlign val="superscript"/>
        <sz val="12.5"/>
        <color rgb="FF484B4E"/>
        <rFont val="Neue Haas Grotesk Text Pro"/>
        <family val="2"/>
      </rPr>
      <t>(3)</t>
    </r>
    <r>
      <rPr>
        <sz val="12.5"/>
        <color rgb="FF484B4E"/>
        <rFont val="Neue Haas Grotesk Text Pro"/>
        <family val="2"/>
      </rPr>
      <t xml:space="preserve"> Represents the carrying amount of total investment portfolio as presented in the Consolidated Balance Sheets adjusted to exclude the carrying amount of FHLB funding agreements, the carrying amount of </t>
    </r>
  </si>
  <si>
    <r>
      <rPr>
        <vertAlign val="superscript"/>
        <sz val="12.5"/>
        <color rgb="FF484B4E"/>
        <rFont val="Neue Haas Grotesk Text Pro"/>
        <family val="2"/>
      </rPr>
      <t>(4)</t>
    </r>
    <r>
      <rPr>
        <sz val="12.5"/>
        <color rgb="FF484B4E"/>
        <rFont val="Neue Haas Grotesk Text Pro"/>
        <family val="2"/>
      </rPr>
      <t xml:space="preserve"> For each of the three month periods presented, investment yields are calculated by annualizing the result of year-to-date net investment income divided by the average quarter-end and beginning of quarter carrying </t>
    </r>
  </si>
  <si>
    <t xml:space="preserve">
Note: The information contained in this document includes measures which are based on methodologies other than accounting principles generally accepted in the United States of America (non-GAAP) and are marked with an asterisk (*) within this document. Reconciliations of non-GAAP measures to the closest GAAP measures are contained in the supplemental numerical pages of Horace Mann Educators Corporation's (HMEC) quarterly earnings releases (and related SEC filings), and additional descriptions of non-GAAP measures are contained in the Glossary of Selected Terms included as an exhibit to HMEC's SEC filings. Certain prior period information has been recast to conform with current period presentation and to support comparability given industry practice. The recast does not affect previously reported consolidated financial results under US GAAP. 
</t>
  </si>
  <si>
    <t xml:space="preserve">N.M. </t>
  </si>
  <si>
    <r>
      <rPr>
        <sz val="36"/>
        <color rgb="FF335A89"/>
        <rFont val="Abadi Extra Light"/>
        <family val="2"/>
      </rPr>
      <t xml:space="preserve">Life &amp; Retirement Segment </t>
    </r>
    <r>
      <rPr>
        <sz val="36"/>
        <color rgb="FF000000"/>
        <rFont val="Abadi Extra Light"/>
        <family val="2"/>
      </rPr>
      <t xml:space="preserve"> </t>
    </r>
    <r>
      <rPr>
        <sz val="36"/>
        <color theme="9" tint="-0.499984740745262"/>
        <rFont val="Abadi Extra Light"/>
        <family val="2"/>
      </rPr>
      <t>I</t>
    </r>
    <r>
      <rPr>
        <sz val="36"/>
        <color rgb="FF000000"/>
        <rFont val="Abadi Extra Light"/>
        <family val="2"/>
      </rPr>
      <t xml:space="preserve">  </t>
    </r>
    <r>
      <rPr>
        <sz val="36"/>
        <color rgb="FF335A89"/>
        <rFont val="Abadi Extra Light"/>
        <family val="2"/>
      </rPr>
      <t>Life Insurance Products</t>
    </r>
  </si>
  <si>
    <t>Core expense ratio*</t>
  </si>
  <si>
    <t>Numerator: LTM core earnings</t>
  </si>
  <si>
    <t>Numerator: Annualized core earnings</t>
  </si>
  <si>
    <r>
      <t>Investment yield, excluding limited partnership interests, pretax - annualized</t>
    </r>
    <r>
      <rPr>
        <vertAlign val="superscript"/>
        <sz val="14"/>
        <color rgb="FF484B4E"/>
        <rFont val="Neue Haas Grotesk Text Pro"/>
        <family val="2"/>
      </rPr>
      <t>(1)(4)</t>
    </r>
  </si>
  <si>
    <t>Adjusted debt to total capitalization excluding net unrealized investment gains (losses) on fixed maturity securities, net reserve remeasurements attributable to discount rates, and restricted cash for debt repayment*</t>
  </si>
  <si>
    <t xml:space="preserve">Income tax expense </t>
  </si>
  <si>
    <t xml:space="preserve">Restricted cash </t>
  </si>
  <si>
    <t xml:space="preserve">    4.70% Senior notes due October 1, 2030</t>
  </si>
  <si>
    <r>
      <t>Adjusted debt to total capitalization excluding net unrealized investment gains (losses) on fixed maturity securities, net reserve remeasurements attributable to discount rates, and restricted cash for debt repayment*</t>
    </r>
    <r>
      <rPr>
        <vertAlign val="superscript"/>
        <sz val="14"/>
        <color rgb="FF484B4E"/>
        <rFont val="Neue Haas Grotesk Text Pro"/>
        <family val="2"/>
      </rPr>
      <t>(1)</t>
    </r>
  </si>
  <si>
    <r>
      <t>Common stock repurchased</t>
    </r>
    <r>
      <rPr>
        <vertAlign val="superscript"/>
        <sz val="14"/>
        <color rgb="FF484B4E"/>
        <rFont val="Neue Haas Grotesk Text Pro"/>
        <family val="2"/>
      </rPr>
      <t>(2)</t>
    </r>
  </si>
  <si>
    <r>
      <t>Pretax profit margin</t>
    </r>
    <r>
      <rPr>
        <vertAlign val="superscript"/>
        <sz val="15"/>
        <color rgb="FF484B4E"/>
        <rFont val="Neue Haas Grotesk Text Pro"/>
        <family val="2"/>
      </rPr>
      <t>(5)</t>
    </r>
  </si>
  <si>
    <r>
      <t>Investment yield, after tax - annualized</t>
    </r>
    <r>
      <rPr>
        <vertAlign val="superscript"/>
        <sz val="14"/>
        <color rgb="FF484B4E"/>
        <rFont val="Neue Haas Grotesk Text Pro"/>
        <family val="2"/>
      </rPr>
      <t>(3)</t>
    </r>
  </si>
  <si>
    <t xml:space="preserve">Reconciliation of Debt to Total Capitalization Ratio to Adjusted Debt to Total Capitalization Ratio, Excluding Net Unrealized Investment Gains (Losses) on Fixed Maturity Securities, Net Reserve Remeasurements Attributable to Discount Rates, and Restricted Cash for Debt Repayment 								</t>
  </si>
  <si>
    <t>Adjusted debt to total capitalization excluding net unrealized investment gains (losses) on fixed maturity securities, net reserve remeasurements attributable to discount rates, and restricted cash for debt repayment</t>
  </si>
  <si>
    <t>Vice President</t>
  </si>
  <si>
    <t>20-28</t>
  </si>
  <si>
    <r>
      <rPr>
        <sz val="36"/>
        <color rgb="FF335A89"/>
        <rFont val="Abadi Extra Light"/>
        <family val="2"/>
      </rPr>
      <t>Supplemental &amp; Group Benefits</t>
    </r>
    <r>
      <rPr>
        <sz val="36"/>
        <color rgb="FF484B4E"/>
        <rFont val="Abadi Extra Light"/>
        <family val="2"/>
      </rPr>
      <t xml:space="preserve">  </t>
    </r>
    <r>
      <rPr>
        <sz val="36"/>
        <color theme="9" tint="-0.499984740745262"/>
        <rFont val="Abadi Extra Light"/>
        <family val="2"/>
      </rPr>
      <t>I</t>
    </r>
    <r>
      <rPr>
        <sz val="36"/>
        <color theme="3"/>
        <rFont val="Abadi Extra Light"/>
      </rPr>
      <t xml:space="preserve">  Group Benefits </t>
    </r>
    <r>
      <rPr>
        <sz val="36"/>
        <color rgb="FF335A89"/>
        <rFont val="Abadi Extra Light"/>
        <family val="2"/>
      </rPr>
      <t>Products</t>
    </r>
  </si>
  <si>
    <t xml:space="preserve">Numerator: </t>
  </si>
  <si>
    <t xml:space="preserve">    Total debt </t>
  </si>
  <si>
    <t xml:space="preserve">     Total debt</t>
  </si>
  <si>
    <r>
      <t xml:space="preserve">      Less: Debt to be repaid by restricted cash</t>
    </r>
    <r>
      <rPr>
        <vertAlign val="superscript"/>
        <sz val="14"/>
        <color rgb="FF484B4E"/>
        <rFont val="Neue Haas Grotesk Text Pro"/>
        <family val="2"/>
      </rPr>
      <t>(1)</t>
    </r>
  </si>
  <si>
    <t xml:space="preserve">          Adjusted debt</t>
  </si>
  <si>
    <r>
      <t xml:space="preserve">    Less: Debt to be repaid by restricted cash</t>
    </r>
    <r>
      <rPr>
        <vertAlign val="superscript"/>
        <sz val="14"/>
        <color rgb="FF484B4E"/>
        <rFont val="Neue Haas Grotesk Text Pro"/>
        <family val="2"/>
      </rPr>
      <t>(1)</t>
    </r>
  </si>
  <si>
    <t xml:space="preserve">           Total capital excluding net unrealized investment gains (losses) on fixed maturity securities, net reserve remeasurements attributable to discount rates, and restricted cash for debt repayment </t>
  </si>
  <si>
    <r>
      <rPr>
        <vertAlign val="superscript"/>
        <sz val="12.5"/>
        <color rgb="FF484B4E"/>
        <rFont val="Neue Haas Grotesk Text Pro"/>
        <family val="2"/>
      </rPr>
      <t>(5)</t>
    </r>
    <r>
      <rPr>
        <sz val="12.5"/>
        <color rgb="FF484B4E"/>
        <rFont val="Neue Haas Grotesk Text Pro"/>
        <family val="2"/>
      </rPr>
      <t xml:space="preserve"> Investment yield, excluding limited partnership interests, after tax - annualized is calculated using the effective tax rate in effect for each applicable period. </t>
    </r>
  </si>
  <si>
    <t xml:space="preserve">Loss and loss adjustment expenses </t>
  </si>
  <si>
    <t>Net interest margin - managed portfolio</t>
  </si>
  <si>
    <t>Held under modified coinsurance agreement</t>
  </si>
  <si>
    <t xml:space="preserve">Limited partnership interests </t>
  </si>
  <si>
    <r>
      <rPr>
        <vertAlign val="superscript"/>
        <sz val="12.5"/>
        <color rgb="FF484B4E"/>
        <rFont val="Neue Haas Grotesk Text Pro"/>
        <family val="2"/>
      </rPr>
      <t xml:space="preserve">(2) </t>
    </r>
    <r>
      <rPr>
        <sz val="12.5"/>
        <color rgb="FF484B4E"/>
        <rFont val="Neue Haas Grotesk Text Pro"/>
        <family val="2"/>
      </rPr>
      <t xml:space="preserve">Securities denoted as not-rated by an NRSRO were classified as investment or non-investment grade according to the securities' respective NAIC designation. </t>
    </r>
  </si>
  <si>
    <r>
      <rPr>
        <vertAlign val="superscript"/>
        <sz val="12.5"/>
        <color rgb="FF484B4E"/>
        <rFont val="Neue Haas Grotesk Text Pro"/>
        <family val="2"/>
      </rPr>
      <t>(1)</t>
    </r>
    <r>
      <rPr>
        <sz val="12.5"/>
        <color rgb="FF484B4E"/>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</si>
  <si>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t xml:space="preserve">Reconciliation of Corporate expense ratio to Core expense ratio </t>
  </si>
  <si>
    <t>Pretax core earnings*</t>
  </si>
  <si>
    <r>
      <t>Net investment income</t>
    </r>
    <r>
      <rPr>
        <vertAlign val="superscript"/>
        <sz val="12.5"/>
        <color rgb="FF484B4E"/>
        <rFont val="Neue Haas Grotesk Text Pro"/>
        <family val="2"/>
      </rPr>
      <t>(3)</t>
    </r>
  </si>
  <si>
    <r>
      <rPr>
        <vertAlign val="superscript"/>
        <sz val="12.5"/>
        <color rgb="FF535659"/>
        <rFont val="Neue Haas Grotesk Text Pro"/>
        <family val="2"/>
      </rPr>
      <t>(1)</t>
    </r>
    <r>
      <rPr>
        <sz val="12.5"/>
        <color rgb="FF535659"/>
        <rFont val="Neue Haas Grotesk Text Pro"/>
        <family val="2"/>
      </rPr>
      <t xml:space="preserve"> The acquisition of Madison National Life Insurance Company, Inc. closed on January 1, 2022. Madison National Life Insurance Company, Inc is reported in the Supplemental &amp; Group Benefits segment. 
</t>
    </r>
    <r>
      <rPr>
        <vertAlign val="superscript"/>
        <sz val="12.5"/>
        <color rgb="FF535659"/>
        <rFont val="Neue Haas Grotesk Text Pro"/>
        <family val="2"/>
      </rPr>
      <t>(2)</t>
    </r>
    <r>
      <rPr>
        <sz val="12.5"/>
        <color rgb="FF535659"/>
        <rFont val="Neue Haas Grotesk Text Pro"/>
        <family val="2"/>
      </rPr>
      <t xml:space="preserve"> 2022 and 2021 recast for the adoption of LDTI.   
</t>
    </r>
    <r>
      <rPr>
        <vertAlign val="superscript"/>
        <sz val="12.5"/>
        <color rgb="FF535659"/>
        <rFont val="Neue Haas Grotesk Text Pro"/>
        <family val="2"/>
      </rPr>
      <t>(3)</t>
    </r>
    <r>
      <rPr>
        <sz val="12.5"/>
        <color rgb="FF535659"/>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</si>
  <si>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535659"/>
        <rFont val="Neue Haas Grotesk Text Pro"/>
        <family val="2"/>
      </rPr>
      <t>(1)</t>
    </r>
    <r>
      <rPr>
        <sz val="12.5"/>
        <color rgb="FF535659"/>
        <rFont val="Neue Haas Grotesk Text Pro"/>
        <family val="2"/>
      </rPr>
      <t xml:space="preserve"> Adjusted for restricted cash for debt repayment of Senior notes due December 1, 2025. Refer to page 25 for further information.</t>
    </r>
  </si>
  <si>
    <t>Total revenues</t>
  </si>
  <si>
    <t>Core loss*</t>
  </si>
  <si>
    <t>Year Ended</t>
  </si>
  <si>
    <t>Dec. 31,</t>
  </si>
  <si>
    <t xml:space="preserve">Sept. 30, </t>
  </si>
  <si>
    <t xml:space="preserve">Jun. 30, </t>
  </si>
  <si>
    <t xml:space="preserve">Mar. 31, </t>
  </si>
  <si>
    <t xml:space="preserve">Dec. 31, </t>
  </si>
  <si>
    <t>0.3 pts</t>
  </si>
  <si>
    <t>2.1 pts</t>
  </si>
  <si>
    <t>0.1 pts</t>
  </si>
  <si>
    <t>-5.1 pts</t>
  </si>
  <si>
    <t>1.4 pts</t>
  </si>
  <si>
    <t>0.9 pts</t>
  </si>
  <si>
    <t>0.2 pts</t>
  </si>
  <si>
    <t>-0.4 pts</t>
  </si>
  <si>
    <t>1.8 pts</t>
  </si>
  <si>
    <t>-2.9 pts</t>
  </si>
  <si>
    <t>-2.5 pts</t>
  </si>
  <si>
    <t>-3.3 pts</t>
  </si>
  <si>
    <t>0.32 pts</t>
  </si>
  <si>
    <t>0.25 pts</t>
  </si>
  <si>
    <t xml:space="preserve">December 31, </t>
  </si>
  <si>
    <t xml:space="preserve">September 30, </t>
  </si>
  <si>
    <t xml:space="preserve">June 30, </t>
  </si>
  <si>
    <t xml:space="preserve">March 31, </t>
  </si>
  <si>
    <t xml:space="preserve">
The following measures are used by the Company's management to evaluate financial performance against historical results and establish targets on a consolidated basis. A number of these measures are components of net income or the balance sheet but, in some cases, are not based on accounting principles generally accepted in the United States of America (non-GAAP) under applicable SEC rules because they are not displayed as separate line items in the Consolidated Statements of Operations and Comprehensive Income (Loss) or Consolidated Balance Sheets or are not required to be disclosed in the Notes to the Consolidated Financial Statements or, in some cases, there is inclusion or exclusion of certain items not ordinarily included or excluded in accordance with accounting principles generally accepted in the United States of America (GAAP). Reconciliations of these measures to the most comparable GAAP measures also follow.
In the opinion of the Company's management, a discussion of these measures provides investors, financial analysts, rating agencies and other financial statement users with a better understanding of the significant factors that comprise the Company's periodic results of operations and how management evaluates the Company's financial performance. Internally, the Company's management uses these measures to evaluate performance against historical results, to establish financial targets on a consolidated basis and for other reasons, which are discussed below.
Some of these measures exclude net investment gains (losses), net unrealized investment gains (losses) on fixed maturity securities and net reserve remeasurements attributable to discount rates which can be significantly impacted by both discretionary and other economic factors and are not necessarily indicative of operating trends. Also, some of these measures exclude goodwill and intangible asset impairments, intangible asset amortization, legacy commercial exposures and other non-recurring or infrequent items. 
An explanation of these measures is contained in the Glossary of Selected Terms included as an exhibit in the Company's reports filed with the SEC.
Other companies may calculate these measures differently, and, therefore, their measures may not be comparable to those used by the Company's management.</t>
  </si>
  <si>
    <t xml:space="preserve">    HMEC's Supplemental &amp; Group Benefits subsidiaries</t>
  </si>
  <si>
    <r>
      <rPr>
        <sz val="14"/>
        <color rgb="FF484B4E"/>
        <rFont val="Neue Haas Grotesk Text Pro"/>
        <family val="2"/>
      </rPr>
      <t>Corporate Website:</t>
    </r>
    <r>
      <rPr>
        <sz val="14"/>
        <rFont val="Neue Haas Grotesk Text Pro"/>
        <family val="2"/>
      </rPr>
      <t xml:space="preserve"> equiniti.com</t>
    </r>
    <r>
      <rPr>
        <sz val="14"/>
        <color theme="10"/>
        <rFont val="Neue Haas Grotesk Text Pro"/>
        <family val="2"/>
      </rPr>
      <t xml:space="preserve"> </t>
    </r>
  </si>
  <si>
    <r>
      <rPr>
        <vertAlign val="superscript"/>
        <sz val="12.5"/>
        <color rgb="FF000000"/>
        <rFont val="Neue Haas Grotesk Text Pro"/>
        <family val="2"/>
      </rPr>
      <t>(1)</t>
    </r>
    <r>
      <rPr>
        <sz val="12.5"/>
        <color rgb="FF000000"/>
        <rFont val="Neue Haas Grotesk Text Pro"/>
        <family val="2"/>
      </rPr>
      <t xml:space="preserve"> On September 29, 2025, the Company deposited $254.2 million with the Trustee to fund the planned redemption of its 4.50% Senior Notes and accrued interest due December 1, 2025, which was completed on October 14, 2025. The funds were classified as restricted cash as of September 30, 2025. For purposes of calculating the adjusted debt to total capitalization ratio, $249.9 million of debt to be repaid with this restricted cash was adjusted from total debt and total capitalization. See Notes 9 and 11 of the September 30, 2025 Form 10-Q for further information.</t>
    </r>
  </si>
  <si>
    <t xml:space="preserve">   Net income ROE - LTM</t>
  </si>
  <si>
    <t xml:space="preserve">   Net income ROE - Annualized</t>
  </si>
  <si>
    <t>Mar. 31,</t>
  </si>
  <si>
    <t>-0.1 pts</t>
  </si>
  <si>
    <r>
      <t xml:space="preserve">    Net income</t>
    </r>
    <r>
      <rPr>
        <vertAlign val="superscript"/>
        <sz val="14"/>
        <color rgb="FF484B4E"/>
        <rFont val="Neue Haas Grotesk Text Pro"/>
        <family val="2"/>
      </rPr>
      <t>(2)</t>
    </r>
  </si>
  <si>
    <t xml:space="preserve">    Core earnings*</t>
  </si>
  <si>
    <r>
      <t>Expense Ratio</t>
    </r>
    <r>
      <rPr>
        <vertAlign val="superscript"/>
        <sz val="14"/>
        <color rgb="FF484B4E"/>
        <rFont val="Neue Haas Grotesk Text Pro"/>
        <family val="2"/>
      </rPr>
      <t>(3)</t>
    </r>
  </si>
  <si>
    <r>
      <rPr>
        <vertAlign val="superscript"/>
        <sz val="12.5"/>
        <color rgb="FF484B4E"/>
        <rFont val="Neue Haas Grotesk Text Pro"/>
        <family val="2"/>
      </rPr>
      <t>(3)</t>
    </r>
    <r>
      <rPr>
        <sz val="12.5"/>
        <color rgb="FF484B4E"/>
        <rFont val="Neue Haas Grotesk Text Pro"/>
        <family val="2"/>
      </rPr>
      <t xml:space="preserve"> Expense ratio measured to net premiums earned and other income.</t>
    </r>
  </si>
  <si>
    <r>
      <rPr>
        <vertAlign val="superscript"/>
        <sz val="12.5"/>
        <color rgb="FF484B4E"/>
        <rFont val="Neue Haas Grotesk Text Pro"/>
        <family val="2"/>
      </rPr>
      <t>(4)</t>
    </r>
    <r>
      <rPr>
        <sz val="12.5"/>
        <color rgb="FF484B4E"/>
        <rFont val="Neue Haas Grotesk Text Pro"/>
        <family val="2"/>
      </rPr>
      <t xml:space="preserve"> Horace Mann products.</t>
    </r>
  </si>
  <si>
    <r>
      <t>Risks in force (in thousands)</t>
    </r>
    <r>
      <rPr>
        <vertAlign val="superscript"/>
        <sz val="14"/>
        <color rgb="FF484B4E"/>
        <rFont val="Neue Haas Grotesk Text Pro"/>
        <family val="2"/>
      </rPr>
      <t>(4)</t>
    </r>
  </si>
  <si>
    <r>
      <t>Sales* (Annualized premium)</t>
    </r>
    <r>
      <rPr>
        <vertAlign val="superscript"/>
        <sz val="14"/>
        <color rgb="FF484B4E"/>
        <rFont val="Neue Haas Grotesk Text Pro"/>
        <family val="2"/>
      </rPr>
      <t>(4)</t>
    </r>
  </si>
  <si>
    <t>-0.2 pts</t>
  </si>
  <si>
    <t>0.6 pts</t>
  </si>
  <si>
    <t>-3.2 pts</t>
  </si>
  <si>
    <r>
      <rPr>
        <vertAlign val="superscript"/>
        <sz val="12.5"/>
        <color rgb="FF484B4E"/>
        <rFont val="Neue Haas Grotesk Text Pro"/>
        <family val="2"/>
      </rPr>
      <t>(2)</t>
    </r>
    <r>
      <rPr>
        <sz val="12.5"/>
        <color rgb="FF484B4E"/>
        <rFont val="Neue Haas Grotesk Text Pro"/>
        <family val="2"/>
      </rPr>
      <t xml:space="preserve"> Expense ratio measured to net premiums earned and other income.</t>
    </r>
  </si>
  <si>
    <r>
      <rPr>
        <vertAlign val="superscript"/>
        <sz val="12.5"/>
        <color rgb="FF484B4E"/>
        <rFont val="Neue Haas Grotesk Text Pro"/>
        <family val="2"/>
      </rPr>
      <t>(3)</t>
    </r>
    <r>
      <rPr>
        <sz val="12.5"/>
        <color rgb="FF484B4E"/>
        <rFont val="Neue Haas Grotesk Text Pro"/>
        <family val="2"/>
      </rPr>
      <t xml:space="preserve"> Retention is based on retained households.</t>
    </r>
  </si>
  <si>
    <r>
      <t>Household retention - LTM</t>
    </r>
    <r>
      <rPr>
        <vertAlign val="superscript"/>
        <sz val="14"/>
        <color rgb="FF484B4E"/>
        <rFont val="Neue Haas Grotesk Text Pro"/>
        <family val="2"/>
      </rPr>
      <t>(3)</t>
    </r>
  </si>
  <si>
    <r>
      <t>Expense ratio</t>
    </r>
    <r>
      <rPr>
        <vertAlign val="superscript"/>
        <sz val="14"/>
        <color rgb="FF484B4E"/>
        <rFont val="Neue Haas Grotesk Text Pro"/>
        <family val="2"/>
      </rPr>
      <t>(2)</t>
    </r>
  </si>
  <si>
    <t>-1.0 pts</t>
  </si>
  <si>
    <t>-3.9 pts</t>
  </si>
  <si>
    <t>-0.3 pts</t>
  </si>
  <si>
    <t>-3.8 pts</t>
  </si>
  <si>
    <r>
      <rPr>
        <vertAlign val="superscript"/>
        <sz val="12.5"/>
        <color rgb="FF484B4E"/>
        <rFont val="Neue Haas Grotesk Text Pro"/>
        <family val="2"/>
      </rPr>
      <t xml:space="preserve">(1) </t>
    </r>
    <r>
      <rPr>
        <sz val="12.5"/>
        <color rgb="FF484B4E"/>
        <rFont val="Neue Haas Grotesk Text Pro"/>
        <family val="2"/>
      </rPr>
      <t xml:space="preserve">Ordinary life insurance. </t>
    </r>
  </si>
  <si>
    <r>
      <t>Lapse ratio - LTM</t>
    </r>
    <r>
      <rPr>
        <vertAlign val="superscript"/>
        <sz val="15"/>
        <color rgb="FF484B4E"/>
        <rFont val="Neue Haas Grotesk Text Pro"/>
        <family val="2"/>
      </rPr>
      <t>(1)</t>
    </r>
  </si>
  <si>
    <t>28 Liberstry Street, Floor 53</t>
  </si>
  <si>
    <r>
      <rPr>
        <vertAlign val="superscript"/>
        <sz val="12.5"/>
        <color rgb="FF000000"/>
        <rFont val="Neue Haas Grotesk Text Pro"/>
        <family val="2"/>
      </rPr>
      <t>(2)</t>
    </r>
    <r>
      <rPr>
        <sz val="12.5"/>
        <color rgb="FF000000"/>
        <rFont val="Neue Haas Grotesk Text Pro"/>
        <family val="2"/>
      </rPr>
      <t xml:space="preserve">  In the quarter ended December 31, 2025, the Company terminated the Horace Mann Pension Plan. In the quarter ended March 31, 2026, the Company recorded a premium refund related to the termination. Refer to page 21 for further information on the impact. </t>
    </r>
  </si>
  <si>
    <t>5.1 pts</t>
  </si>
  <si>
    <t>-7.0 pts</t>
  </si>
  <si>
    <t>-1.4 pts</t>
  </si>
  <si>
    <r>
      <rPr>
        <vertAlign val="superscript"/>
        <sz val="13"/>
        <color rgb="FF484B4E"/>
        <rFont val="Neue Haas Grotesk Text Pro"/>
        <family val="2"/>
      </rPr>
      <t>(4)</t>
    </r>
    <r>
      <rPr>
        <sz val="13"/>
        <color rgb="FF484B4E"/>
        <rFont val="Neue Haas Grotesk Text Pro"/>
        <family val="2"/>
      </rPr>
      <t xml:space="preserve"> Benefits ratio measured to net premiums earned. </t>
    </r>
  </si>
  <si>
    <t>Jun. 30,</t>
  </si>
  <si>
    <t>2.5 pts</t>
  </si>
  <si>
    <t>Six Months Ended</t>
  </si>
  <si>
    <t>0.7 pts</t>
  </si>
  <si>
    <t>0.10 pts</t>
  </si>
  <si>
    <t>1.3 pts</t>
  </si>
  <si>
    <t>0.0 pts</t>
  </si>
  <si>
    <t>-3.5 pts</t>
  </si>
  <si>
    <t>-7.1 pts</t>
  </si>
  <si>
    <t>-3.1 pts</t>
  </si>
  <si>
    <t>-6.2 pts</t>
  </si>
  <si>
    <t>-6.3 pts</t>
  </si>
  <si>
    <t>-3.6 pts</t>
  </si>
  <si>
    <t>-1.7 pts</t>
  </si>
  <si>
    <t>-5.7 pts</t>
  </si>
  <si>
    <t>-5.0 pts</t>
  </si>
  <si>
    <t>-7.4 pts</t>
  </si>
  <si>
    <t>-9.0 pts</t>
  </si>
  <si>
    <t>-10.0 pts</t>
  </si>
  <si>
    <t>-2.4 pts</t>
  </si>
  <si>
    <t>-0.7 pts</t>
  </si>
  <si>
    <t>0.8 pts</t>
  </si>
  <si>
    <t>-7.3 pts</t>
  </si>
  <si>
    <t>-7.7 pts</t>
  </si>
  <si>
    <t>-1.1 pts</t>
  </si>
  <si>
    <t>-1.9 pts</t>
  </si>
  <si>
    <t>35 bps</t>
  </si>
  <si>
    <t>9 bps</t>
  </si>
  <si>
    <t>-4 bps</t>
  </si>
  <si>
    <t>2 bps</t>
  </si>
  <si>
    <r>
      <rPr>
        <vertAlign val="superscript"/>
        <sz val="12.5"/>
        <color rgb="FF484B4E"/>
        <rFont val="Neue Haas Grotesk Text Pro"/>
        <family val="2"/>
      </rPr>
      <t>(1)</t>
    </r>
    <r>
      <rPr>
        <sz val="12.5"/>
        <color rgb="FF484B4E"/>
        <rFont val="Neue Haas Grotesk Text Pro"/>
        <family val="2"/>
      </rPr>
      <t xml:space="preserve"> Amount reported as of June 30, 2026 excludes $821.6 million of assets under management held under modified coinsurance reinsurance.</t>
    </r>
  </si>
  <si>
    <t>10.1 pts</t>
  </si>
  <si>
    <t>-5.8 pts</t>
  </si>
  <si>
    <t>-0.9 pts</t>
  </si>
  <si>
    <t>5.3 pts</t>
  </si>
  <si>
    <t>17.4 pts</t>
  </si>
  <si>
    <t>-8.1 pts</t>
  </si>
  <si>
    <t>7.8 pts</t>
  </si>
  <si>
    <t>-2.7 pts</t>
  </si>
  <si>
    <r>
      <rPr>
        <vertAlign val="superscript"/>
        <sz val="12.5"/>
        <color rgb="FF484B4E"/>
        <rFont val="Neue Haas Grotesk Text Pro"/>
        <family val="2"/>
      </rPr>
      <t>(1)</t>
    </r>
    <r>
      <rPr>
        <sz val="12.5"/>
        <color rgb="FF484B4E"/>
        <rFont val="Neue Haas Grotesk Text Pro"/>
        <family val="2"/>
      </rPr>
      <t xml:space="preserve"> In the quarter ended December 31, 2025 and March 31, 2026, the Company recorded costs related to the terminated Horace Mann Pension Plan. Refer to page 21 for further information on the impact.</t>
    </r>
  </si>
  <si>
    <r>
      <rPr>
        <vertAlign val="superscript"/>
        <sz val="12.5"/>
        <color rgb="FF484B4E"/>
        <rFont val="Neue Haas Grotesk Text Pro"/>
        <family val="2"/>
      </rPr>
      <t>(2)</t>
    </r>
    <r>
      <rPr>
        <sz val="12.5"/>
        <color rgb="FF484B4E"/>
        <rFont val="Neue Haas Grotesk Text Pro"/>
        <family val="2"/>
      </rPr>
      <t xml:space="preserve"> In the quarters ended June 30, 2026 and March 31, 2026, the Company recorded costs related to the voluntary Early Retirement Offering. Refer to page 21 for further information on the impact.</t>
    </r>
  </si>
  <si>
    <r>
      <rPr>
        <vertAlign val="superscript"/>
        <sz val="12.5"/>
        <color rgb="FF484B4E"/>
        <rFont val="Neue Haas Grotesk Text Pro"/>
        <family val="2"/>
      </rPr>
      <t>(3)</t>
    </r>
    <r>
      <rPr>
        <sz val="12.5"/>
        <color rgb="FF484B4E"/>
        <rFont val="Neue Haas Grotesk Text Pro"/>
        <family val="2"/>
      </rPr>
      <t xml:space="preserve"> In the quarter ended June 30, 2026, the Company recorded costs associated with acquisitions. Refer to page 21 for further information on the impact.</t>
    </r>
  </si>
  <si>
    <r>
      <rPr>
        <vertAlign val="superscript"/>
        <sz val="12.5"/>
        <color rgb="FF484B4E"/>
        <rFont val="Neue Haas Grotesk Text Pro"/>
        <family val="2"/>
      </rPr>
      <t>(4)</t>
    </r>
    <r>
      <rPr>
        <sz val="12.5"/>
        <color rgb="FF484B4E"/>
        <rFont val="Neue Haas Grotesk Text Pro"/>
        <family val="2"/>
      </rPr>
      <t xml:space="preserve"> Corporate level transactions, such as net investment gains (losses), are not allocated to the operating segments consistent with how management evaluates the results of those segments.</t>
    </r>
  </si>
  <si>
    <r>
      <t>Net investment gains (losses)</t>
    </r>
    <r>
      <rPr>
        <vertAlign val="superscript"/>
        <sz val="14"/>
        <color rgb="FF484B4E"/>
        <rFont val="Neue Haas Grotesk Text Pro"/>
        <family val="2"/>
      </rPr>
      <t>(4)</t>
    </r>
  </si>
  <si>
    <r>
      <t>Other operating expenses</t>
    </r>
    <r>
      <rPr>
        <vertAlign val="superscript"/>
        <sz val="14"/>
        <color rgb="FF484B4E"/>
        <rFont val="Neue Haas Grotesk Text Pro"/>
        <family val="2"/>
      </rPr>
      <t>(1)(2)(3)</t>
    </r>
  </si>
  <si>
    <t>0.43 pts</t>
  </si>
  <si>
    <t>0.33 pts</t>
  </si>
  <si>
    <t>0.08 pts</t>
  </si>
  <si>
    <t>(1) In the quarter ended June 30, 2025, the Company recorded an $8.1 million after tax ($10.2 million pre-tax) reduction in net investment income due to an immaterial out-of-period correction of an error related to private debt securities associated with the Company’s limited partnership investments. 
(2) In the quarter ended December 31, 2025, the Company terminated the Horace Mann Pension Plan. The $5.6 million after tax ($7.1 million pre-tax) adjustment was recorded within operating expenses and decreases net income for the Corporate &amp; Other segment. In the quarter ended March 31, 2026, the Company received a premium refund in connection with the pension termination recorded in the December 31, 2025 financial statements of $0.7 million after tax ($1.0 million pre-tax).
(3) In the quarters ended June 30, 2026 and March 31, 2026, the Company recorded charges associated with a voluntary Early Retirement Offering for eligible employees. The $5.3 million after tax ($6.7 million pre-tax) and $5.5 million after tax ($7.0 million pre-tax), respectively, adjustments were recorded with operating expenses and decreases net income for the Corporate &amp; Other segment.
(4) In the quarter ended June 30, 2026, the Company recorded costs associated with acquisitions. The $2.0 million after tax ($2.5 million pre-tax) adjustment was recorded with operating expenses and decreases net income for the Corporate &amp; Other segment.</t>
  </si>
  <si>
    <r>
      <rPr>
        <vertAlign val="superscript"/>
        <sz val="12.5"/>
        <color rgb="FF000000"/>
        <rFont val="Neue Haas Grotesk Text Pro"/>
        <family val="2"/>
      </rPr>
      <t>(1)</t>
    </r>
    <r>
      <rPr>
        <sz val="12.5"/>
        <color rgb="FF000000"/>
        <rFont val="Neue Haas Grotesk Text Pro"/>
        <family val="2"/>
      </rPr>
      <t xml:space="preserve"> In the quarter ended June 30, 2025, the Company recorded a reduction in net investment income due to an immaterial out-of-period correction of an error. Refer to page 21 for further information on the impact. </t>
    </r>
  </si>
  <si>
    <r>
      <rPr>
        <vertAlign val="superscript"/>
        <sz val="12.5"/>
        <color rgb="FF000000"/>
        <rFont val="Neue Haas Grotesk Text Pro"/>
        <family val="2"/>
      </rPr>
      <t>(3)</t>
    </r>
    <r>
      <rPr>
        <sz val="12.5"/>
        <color rgb="FF000000"/>
        <rFont val="Neue Haas Grotesk Text Pro"/>
        <family val="2"/>
      </rPr>
      <t xml:space="preserve">  In the quarters ended June 30, 2026 and March 31, 2026, the Company recorded costs related to the voluntary Early Retirement Offering. Refer to page 21 for further information on the impact.</t>
    </r>
  </si>
  <si>
    <r>
      <rPr>
        <vertAlign val="superscript"/>
        <sz val="12.5"/>
        <color rgb="FF000000"/>
        <rFont val="Neue Haas Grotesk Text Pro"/>
        <family val="2"/>
      </rPr>
      <t>(4)</t>
    </r>
    <r>
      <rPr>
        <sz val="12.5"/>
        <color rgb="FF000000"/>
        <rFont val="Neue Haas Grotesk Text Pro"/>
        <family val="2"/>
      </rPr>
      <t xml:space="preserve">  In the quarter ended June 30, 2026, the Company recorded costs associated with acquisitions. Refer to page 21 for further information on the impact.</t>
    </r>
  </si>
  <si>
    <r>
      <t>Less: Other non-recurring or infrequest items</t>
    </r>
    <r>
      <rPr>
        <vertAlign val="superscript"/>
        <sz val="14"/>
        <color rgb="FF484B4E"/>
        <rFont val="Neue Haas Grotesk Text Pro"/>
        <family val="2"/>
      </rPr>
      <t>(1)(2)(3)(4)</t>
    </r>
  </si>
  <si>
    <r>
      <t xml:space="preserve">          Other non-recurring or infrequent items</t>
    </r>
    <r>
      <rPr>
        <vertAlign val="superscript"/>
        <sz val="14"/>
        <color rgb="FF484B4E"/>
        <rFont val="Neue Haas Grotesk Text Pro"/>
        <family val="2"/>
      </rPr>
      <t>(2)(3)(4)</t>
    </r>
  </si>
  <si>
    <t>Jun. 30</t>
  </si>
  <si>
    <t xml:space="preserve">amount of invested assets. For the periods ended June 3, 2026 and 2025 presented, investment yields are calculated by (i) summing the investment yields for each respective three month period applicable to the </t>
  </si>
  <si>
    <t>period and (ii) dividing that sum per the calculation in (i) by two.</t>
  </si>
  <si>
    <r>
      <rPr>
        <vertAlign val="superscript"/>
        <sz val="12.5"/>
        <color rgb="FF484B4E"/>
        <rFont val="Neue Haas Grotesk Text Pro"/>
        <family val="2"/>
      </rPr>
      <t>(1)</t>
    </r>
    <r>
      <rPr>
        <sz val="12.5"/>
        <color rgb="FF484B4E"/>
        <rFont val="Neue Haas Grotesk Text Pro"/>
        <family val="2"/>
      </rPr>
      <t xml:space="preserve">  Amortized cost, net of $6,125.5, $6,147.4, $6,026.7, $5,985.5, and $5,847.4, at June 30, 2026, March 31, 2026, December 31, 2025, September 30, 2025, and June 30, 2025, respectively.</t>
    </r>
  </si>
  <si>
    <r>
      <rPr>
        <vertAlign val="superscript"/>
        <sz val="12.5"/>
        <color rgb="FF535659"/>
        <rFont val="Neue Haas Grotesk Text Pro"/>
        <family val="2"/>
      </rPr>
      <t>(2)</t>
    </r>
    <r>
      <rPr>
        <sz val="12.5"/>
        <color rgb="FF535659"/>
        <rFont val="Neue Haas Grotesk Text Pro"/>
        <family val="2"/>
      </rPr>
      <t xml:space="preserve"> As of June 30, 2026, the Company's common stock repurchase program had a remaining authorization of $37.4 million.</t>
    </r>
  </si>
  <si>
    <t>1.5 pts</t>
  </si>
  <si>
    <r>
      <t xml:space="preserve">            Other non-recurring or infrequent items </t>
    </r>
    <r>
      <rPr>
        <vertAlign val="superscript"/>
        <sz val="14"/>
        <color rgb="FF484B4E"/>
        <rFont val="Neue Haas Grotesk Text Pro"/>
        <family val="2"/>
      </rPr>
      <t>(1)(2)(3)(4)</t>
    </r>
  </si>
  <si>
    <r>
      <t xml:space="preserve">            Other non-recurring or infrequent items</t>
    </r>
    <r>
      <rPr>
        <vertAlign val="superscript"/>
        <sz val="14"/>
        <color rgb="FF484B4E"/>
        <rFont val="Neue Haas Grotesk Text Pro"/>
        <family val="2"/>
      </rPr>
      <t>(1)(2)(3)(4)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</si>
</sst>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0_);_(\(#,##0\);_(&quot;—&quot;_);_(@_)"/>
    <numFmt numFmtId="165" formatCode="_(0_)_%;_(\(0\)_%;_(&quot;—&quot;_);_(@_)"/>
    <numFmt numFmtId="166" formatCode="_(&quot;$&quot;* #,##0.0_)_%;_(&quot;$&quot;* \(#,##0.0\)_%;_(&quot;$&quot;* &quot;—&quot;_);_(@_)"/>
    <numFmt numFmtId="167" formatCode="_(#,##0.0_);_(\(#,##0.0\);_(&quot;—&quot;_);_(@_)"/>
    <numFmt numFmtId="168" formatCode="#,##0.0_)%;\(#,##0.0\)%;&quot;—&quot;\%;_(@_)"/>
    <numFmt numFmtId="169" formatCode="_(&quot;$&quot;* #,##0.0_);_(&quot;$&quot;* \(#,##0.0\);_(&quot;$&quot;* &quot;-&quot;?_);_(@_)"/>
    <numFmt numFmtId="170" formatCode="_(* #,##0.0_);_(* \(#,##0.0\);_(* &quot;-&quot;?_);_(@_)"/>
    <numFmt numFmtId="171" formatCode="0.0%"/>
    <numFmt numFmtId="172" formatCode="_(&quot;$&quot;* #,##0.00_);_(&quot;$&quot;* \(#,##0.00\);_(&quot;$&quot;* &quot;-&quot;?_);_(@_)"/>
    <numFmt numFmtId="173" formatCode="_(&quot;$&quot;* #,##0.000_);_(&quot;$&quot;* \(#,##0.000\);_(&quot;$&quot;* &quot;-&quot;?_);_(@_)"/>
    <numFmt numFmtId="174" formatCode="_(&quot;$&quot;* #,##0.0000_);_(&quot;$&quot;* \(#,##0.0000\);_(&quot;$&quot;* &quot;-&quot;?_);_(@_)"/>
    <numFmt numFmtId="175" formatCode="_(* #,##0.0_);_(* \(#,##0.0\);_(* &quot;-&quot;??_);_(@_)"/>
    <numFmt numFmtId="176" formatCode="_(&quot;$&quot;* #,##0.0_);_(&quot;$&quot;* \(#,##0.0\);_(&quot;$&quot;* &quot;-&quot;??_);_(@_)"/>
    <numFmt numFmtId="177" formatCode="_(* #,##0.00_);_(* \(#,##0.00\);_(* &quot;-&quot;?_);_(@_)"/>
    <numFmt numFmtId="178" formatCode="[$-409]mmmm\ d\,\ yyyy;@"/>
    <numFmt numFmtId="179" formatCode="0.0"/>
    <numFmt numFmtId="180" formatCode="_(* #,##0_);_(* \(#,##0\);_(* &quot;-&quot;?_);_(@_)"/>
    <numFmt numFmtId="181" formatCode="_(* #,##0.0_);_(* \(#,##0.0\);_(* &quot;-&quot;_);_(@_)"/>
    <numFmt numFmtId="182" formatCode="_(&quot;$&quot;* #,##0_);_(&quot;$&quot;* \(#,##0\);_(&quot;$&quot;* &quot;-&quot;??_);_(@_)"/>
    <numFmt numFmtId="183" formatCode="_(* #,##0_);_(* \(#,##0\);_(* &quot;-&quot;??_);_(@_)"/>
    <numFmt numFmtId="184" formatCode="0.000000000000000000%"/>
    <numFmt numFmtId="185" formatCode="#,##0.0_);\(#,##0.0\)"/>
    <numFmt numFmtId="186" formatCode="0.000%"/>
  </numFmts>
  <fonts count="54">
    <font>
      <sz val="10"/>
      <color rgb="FF000000"/>
      <name val="Times New Roman"/>
    </font>
    <font>
      <sz val="12"/>
      <color rgb="FF000000"/>
      <name val="Times New Roman"/>
      <family val="1"/>
    </font>
    <font>
      <sz val="10"/>
      <color rgb="FF000000"/>
      <name val="Times New Roman"/>
      <family val="1"/>
    </font>
    <font>
      <sz val="10"/>
      <color rgb="FF000000"/>
      <name val="Times New Roman"/>
      <family val="1"/>
    </font>
    <font>
      <u/>
      <sz val="10"/>
      <color theme="10"/>
      <name val="Times New Roman"/>
      <family val="1"/>
    </font>
    <font>
      <sz val="10"/>
      <color rgb="FF000000"/>
      <name val="Times New Roman"/>
      <family val="1"/>
    </font>
    <font>
      <sz val="10"/>
      <color rgb="FF000000"/>
      <name val="Times New Roman"/>
      <family val="1"/>
    </font>
    <font>
      <sz val="14"/>
      <color rgb="FF000000"/>
      <name val="Times New Roman"/>
      <family val="1"/>
    </font>
    <font>
      <sz val="16"/>
      <color rgb="FF000000"/>
      <name val="Times New Roman"/>
      <family val="1"/>
    </font>
    <font>
      <sz val="10"/>
      <color rgb="FF000000"/>
      <name val="Neue Haas Grotesk Text Pro"/>
      <family val="2"/>
    </font>
    <font>
      <sz val="14"/>
      <color rgb="FF484B4E"/>
      <name val="Neue Haas Grotesk Text Pro"/>
      <family val="2"/>
    </font>
    <font>
      <b/>
      <sz val="14"/>
      <color rgb="FF484B4E"/>
      <name val="Neue Haas Grotesk Text Pro"/>
      <family val="2"/>
    </font>
    <font>
      <vertAlign val="superscript"/>
      <sz val="14"/>
      <color rgb="FF484B4E"/>
      <name val="Neue Haas Grotesk Text Pro"/>
      <family val="2"/>
    </font>
    <font>
      <b/>
      <i/>
      <sz val="14"/>
      <color rgb="FF484B4E"/>
      <name val="Neue Haas Grotesk Text Pro"/>
      <family val="2"/>
    </font>
    <font>
      <b/>
      <vertAlign val="superscript"/>
      <sz val="14"/>
      <color rgb="FF484B4E"/>
      <name val="Neue Haas Grotesk Text Pro"/>
      <family val="2"/>
    </font>
    <font>
      <sz val="10"/>
      <color rgb="FF484B4E"/>
      <name val="Neue Haas Grotesk Text Pro"/>
      <family val="2"/>
    </font>
    <font>
      <sz val="12.5"/>
      <color rgb="FF535659"/>
      <name val="Neue Haas Grotesk Text Pro"/>
      <family val="2"/>
    </font>
    <font>
      <vertAlign val="superscript"/>
      <sz val="12.5"/>
      <color rgb="FF535659"/>
      <name val="Neue Haas Grotesk Text Pro"/>
      <family val="2"/>
    </font>
    <font>
      <i/>
      <sz val="14"/>
      <color rgb="FF484B4E"/>
      <name val="Neue Haas Grotesk Text Pro"/>
      <family val="2"/>
    </font>
    <font>
      <b/>
      <u/>
      <sz val="14"/>
      <color rgb="FF484B4E"/>
      <name val="Neue Haas Grotesk Text Pro"/>
      <family val="2"/>
    </font>
    <font>
      <sz val="12.5"/>
      <color rgb="FF484B4E"/>
      <name val="Neue Haas Grotesk Text Pro"/>
      <family val="2"/>
    </font>
    <font>
      <vertAlign val="superscript"/>
      <sz val="12.5"/>
      <color rgb="FF484B4E"/>
      <name val="Neue Haas Grotesk Text Pro"/>
      <family val="2"/>
    </font>
    <font>
      <u/>
      <sz val="14"/>
      <color rgb="FF484B4E"/>
      <name val="Neue Haas Grotesk Text Pro"/>
      <family val="2"/>
    </font>
    <font>
      <sz val="14"/>
      <color rgb="FF335A89"/>
      <name val="Neue Haas Grotesk Text Pro"/>
      <family val="2"/>
    </font>
    <font>
      <b/>
      <sz val="15"/>
      <color rgb="FF484B4E"/>
      <name val="Neue Haas Grotesk Text Pro"/>
      <family val="2"/>
    </font>
    <font>
      <b/>
      <sz val="12"/>
      <color rgb="FF484B4E"/>
      <name val="Neue Haas Grotesk Text Pro"/>
      <family val="2"/>
    </font>
    <font>
      <i/>
      <sz val="12"/>
      <color rgb="FF484B4E"/>
      <name val="Neue Haas Grotesk Text Pro"/>
      <family val="2"/>
    </font>
    <font>
      <sz val="12"/>
      <color rgb="FF484B4E"/>
      <name val="Neue Haas Grotesk Text Pro"/>
      <family val="2"/>
    </font>
    <font>
      <b/>
      <sz val="16"/>
      <color rgb="FF484B4E"/>
      <name val="Neue Haas Grotesk Text Pro"/>
      <family val="2"/>
    </font>
    <font>
      <sz val="16"/>
      <color rgb="FF000000"/>
      <name val="Neue Haas Grotesk Text Pro"/>
      <family val="2"/>
    </font>
    <font>
      <sz val="12"/>
      <color rgb="FF000000"/>
      <name val="Neue Haas Grotesk Text Pro"/>
      <family val="2"/>
    </font>
    <font>
      <u/>
      <sz val="14"/>
      <color theme="10"/>
      <name val="Neue Haas Grotesk Text Pro"/>
      <family val="2"/>
    </font>
    <font>
      <sz val="14"/>
      <name val="Neue Haas Grotesk Text Pro"/>
      <family val="2"/>
    </font>
    <font>
      <sz val="14"/>
      <color rgb="FF000000"/>
      <name val="Neue Haas Grotesk Text Pro"/>
      <family val="2"/>
    </font>
    <font>
      <sz val="12.5"/>
      <color rgb="FF000000"/>
      <name val="Neue Haas Grotesk Text Pro"/>
      <family val="2"/>
    </font>
    <font>
      <sz val="14"/>
      <color rgb="FF484B4E"/>
      <name val="Abadi Extra Light"/>
      <family val="2"/>
    </font>
    <font>
      <sz val="36"/>
      <color rgb="FF335A89"/>
      <name val="Abadi Extra Light"/>
      <family val="2"/>
    </font>
    <font>
      <sz val="36"/>
      <color rgb="FF484B4E"/>
      <name val="Abadi Extra Light"/>
      <family val="2"/>
    </font>
    <font>
      <sz val="36"/>
      <color theme="9" tint="-0.499984740745262"/>
      <name val="Abadi Extra Light"/>
      <family val="2"/>
    </font>
    <font>
      <sz val="15"/>
      <color rgb="FF484B4E"/>
      <name val="Neue Haas Grotesk Text Pro"/>
      <family val="2"/>
    </font>
    <font>
      <vertAlign val="superscript"/>
      <sz val="15"/>
      <color rgb="FF484B4E"/>
      <name val="Neue Haas Grotesk Text Pro"/>
      <family val="2"/>
    </font>
    <font>
      <sz val="15"/>
      <color rgb="FF484B4E"/>
      <name val="Calibri"/>
      <family val="2"/>
    </font>
    <font>
      <sz val="13"/>
      <color rgb="FF484B4E"/>
      <name val="Neue Haas Grotesk Text Pro"/>
      <family val="2"/>
    </font>
    <font>
      <b/>
      <sz val="12.5"/>
      <color rgb="FF484B4E"/>
      <name val="Neue Haas Grotesk Text Pro"/>
      <family val="2"/>
    </font>
    <font>
      <b/>
      <i/>
      <sz val="12.5"/>
      <color rgb="FF484B4E"/>
      <name val="Neue Haas Grotesk Text Pro"/>
      <family val="2"/>
    </font>
    <font>
      <b/>
      <vertAlign val="superscript"/>
      <sz val="12.5"/>
      <color rgb="FF484B4E"/>
      <name val="Neue Haas Grotesk Text Pro"/>
      <family val="2"/>
    </font>
    <font>
      <vertAlign val="superscript"/>
      <sz val="13"/>
      <color rgb="FF484B4E"/>
      <name val="Neue Haas Grotesk Text Pro"/>
      <family val="2"/>
    </font>
    <font>
      <sz val="36"/>
      <color rgb="FF000000"/>
      <name val="Abadi Extra Light"/>
      <family val="2"/>
    </font>
    <font>
      <sz val="14"/>
      <color theme="10"/>
      <name val="Neue Haas Grotesk Text Pro"/>
      <family val="2"/>
    </font>
    <font>
      <vertAlign val="superscript"/>
      <sz val="12"/>
      <color rgb="FF000000"/>
      <name val="Neue Haas Grotesk Text Pro"/>
      <family val="2"/>
    </font>
    <font>
      <sz val="12.5"/>
      <color rgb="FF000000"/>
      <name val="Times New Roman"/>
      <family val="1"/>
    </font>
    <font>
      <sz val="36"/>
      <color theme="3"/>
      <name val="Abadi Extra Light"/>
    </font>
    <font>
      <sz val="11"/>
      <color rgb="FF535659"/>
      <name val="Neue Haas Grotesk Text Pro"/>
      <family val="2"/>
    </font>
    <font>
      <vertAlign val="superscript"/>
      <sz val="12.5"/>
      <color rgb="FF000000"/>
      <name val="Neue Haas Grotesk Text Pro"/>
      <family val="2"/>
    </font>
  </fonts>
  <fills count="6">
    <fill>
      <patternFill patternType="none"/>
    </fill>
    <fill>
      <patternFill patternType="gray125"/>
    </fill>
    <fill>
      <patternFill patternType="solid">
        <fgColor rgb="FFD9D9D6"/>
        <bgColor indexed="64"/>
      </patternFill>
    </fill>
    <fill>
      <patternFill patternType="solid">
        <fgColor rgb="FFECECEA"/>
        <bgColor indexed="64"/>
      </patternFill>
    </fill>
    <fill>
      <patternFill patternType="solid">
        <fgColor theme="0"/>
        <bgColor indexed="64"/>
      </patternFill>
    </fill>
    <fill>
      <patternFill patternType="solid">
        <fgColor rgb="FFFFFFFF"/>
        <bgColor indexed="64"/>
      </patternFill>
    </fill>
  </fills>
  <borders count="41">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rgb="FF63666A"/>
      </top>
      <bottom style="thin">
        <color rgb="FF63666A"/>
      </bottom>
      <diagonal/>
    </border>
    <border>
      <left/>
      <right/>
      <top style="thin">
        <color rgb="FF63666A"/>
      </top>
      <bottom/>
      <diagonal/>
    </border>
    <border>
      <left/>
      <right/>
      <top/>
      <bottom style="thin">
        <color rgb="FF63666A"/>
      </bottom>
      <diagonal/>
    </border>
    <border>
      <left style="thin">
        <color rgb="FF63666A"/>
      </left>
      <right/>
      <top style="thin">
        <color rgb="FF63666A"/>
      </top>
      <bottom/>
      <diagonal/>
    </border>
    <border>
      <left style="thin">
        <color rgb="FF63666A"/>
      </left>
      <right/>
      <top/>
      <bottom/>
      <diagonal/>
    </border>
    <border>
      <left style="thin">
        <color rgb="FF63666A"/>
      </left>
      <right/>
      <top/>
      <bottom style="thin">
        <color rgb="FF63666A"/>
      </bottom>
      <diagonal/>
    </border>
    <border>
      <left/>
      <right style="thin">
        <color rgb="FF63666A"/>
      </right>
      <top/>
      <bottom/>
      <diagonal/>
    </border>
    <border>
      <left/>
      <right style="thin">
        <color rgb="FF63666A"/>
      </right>
      <top/>
      <bottom style="thin">
        <color rgb="FF63666A"/>
      </bottom>
      <diagonal/>
    </border>
    <border>
      <left/>
      <right style="thin">
        <color rgb="FF63666A"/>
      </right>
      <top style="thin">
        <color rgb="FF63666A"/>
      </top>
      <bottom style="thin">
        <color rgb="FF63666A"/>
      </bottom>
      <diagonal/>
    </border>
    <border>
      <left/>
      <right/>
      <top style="thin">
        <color indexed="64"/>
      </top>
      <bottom style="double">
        <color indexed="64"/>
      </bottom>
      <diagonal/>
    </border>
    <border>
      <left/>
      <right/>
      <top style="thin">
        <color indexed="64"/>
      </top>
      <bottom style="thin">
        <color rgb="FF63666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63666A"/>
      </bottom>
      <diagonal/>
    </border>
    <border>
      <left/>
      <right style="medium">
        <color indexed="64"/>
      </right>
      <top/>
      <bottom style="thin">
        <color auto="1"/>
      </bottom>
      <diagonal/>
    </border>
    <border>
      <left style="medium">
        <color indexed="64"/>
      </left>
      <right/>
      <top/>
      <bottom/>
      <diagonal/>
    </border>
    <border>
      <left/>
      <right style="medium">
        <color indexed="64"/>
      </right>
      <top/>
      <bottom/>
      <diagonal/>
    </border>
    <border>
      <left style="medium">
        <color indexed="64"/>
      </left>
      <right/>
      <top style="thin">
        <color rgb="FF63666A"/>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style="medium">
        <color indexed="64"/>
      </left>
      <right/>
      <top/>
      <bottom style="thin">
        <color auto="1"/>
      </bottom>
      <diagonal/>
    </border>
    <border>
      <left/>
      <right/>
      <top style="thin">
        <color rgb="FFD9D9D6"/>
      </top>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rgb="FF63666A"/>
      </bottom>
      <diagonal/>
    </border>
    <border>
      <left/>
      <right style="thin">
        <color indexed="64"/>
      </right>
      <top/>
      <bottom style="thin">
        <color rgb="FF63666A"/>
      </bottom>
      <diagonal/>
    </border>
    <border>
      <left/>
      <right style="thin">
        <color indexed="64"/>
      </right>
      <top style="thin">
        <color rgb="FF63666A"/>
      </top>
      <bottom style="thin">
        <color rgb="FF63666A"/>
      </bottom>
      <diagonal/>
    </border>
    <border>
      <left style="thick">
        <color indexed="64"/>
      </left>
      <right/>
      <top/>
      <bottom/>
      <diagonal/>
    </border>
    <border>
      <left style="thick">
        <color indexed="64"/>
      </left>
      <right/>
      <top/>
      <bottom style="thin">
        <color indexed="64"/>
      </bottom>
      <diagonal/>
    </border>
  </borders>
  <cellStyleXfs count="9">
    <xf numFmtId="0" fontId="0" fillId="0" borderId="0"/>
    <xf numFmtId="44" fontId="3" fillId="0" borderId="0" applyFont="0" applyFill="0" applyBorder="0" applyAlignment="0" applyProtection="0"/>
    <xf numFmtId="0" fontId="4" fillId="0" borderId="0" applyNumberFormat="0" applyFill="0" applyBorder="0" applyAlignment="0" applyProtection="0"/>
    <xf numFmtId="43" fontId="5" fillId="0" borderId="0" applyFont="0" applyFill="0" applyBorder="0" applyAlignment="0" applyProtection="0"/>
    <xf numFmtId="9" fontId="6"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cellStyleXfs>
  <cellXfs count="705">
    <xf numFmtId="0" fontId="0" fillId="0" borderId="0" xfId="0" applyAlignment="1">
      <alignment wrapText="1"/>
    </xf>
    <xf numFmtId="0" fontId="1" fillId="0" borderId="0" xfId="0" applyFont="1" applyAlignment="1">
      <alignment horizontal="center"/>
    </xf>
    <xf numFmtId="0" fontId="1" fillId="0" borderId="0" xfId="0" applyFont="1" applyAlignment="1">
      <alignment horizontal="left"/>
    </xf>
    <xf numFmtId="0" fontId="2" fillId="0" borderId="0" xfId="0" applyFont="1" applyAlignment="1">
      <alignment horizontal="left"/>
    </xf>
    <xf numFmtId="0" fontId="0" fillId="0" borderId="0" xfId="0"/>
    <xf numFmtId="0" fontId="7" fillId="0" borderId="0" xfId="0" applyFont="1" applyAlignment="1">
      <alignment horizontal="left"/>
    </xf>
    <xf numFmtId="0" fontId="7" fillId="0" borderId="0" xfId="0" applyFont="1" applyAlignment="1">
      <alignment wrapText="1"/>
    </xf>
    <xf numFmtId="41" fontId="7" fillId="0" borderId="0" xfId="0" applyNumberFormat="1" applyFont="1"/>
    <xf numFmtId="0" fontId="8" fillId="0" borderId="0" xfId="0" applyFont="1" applyAlignment="1">
      <alignment wrapText="1"/>
    </xf>
    <xf numFmtId="41" fontId="7" fillId="0" borderId="0" xfId="0" applyNumberFormat="1" applyFont="1" applyAlignment="1">
      <alignment horizontal="left"/>
    </xf>
    <xf numFmtId="0" fontId="7" fillId="0" borderId="0" xfId="0" applyFont="1"/>
    <xf numFmtId="0" fontId="1" fillId="0" borderId="0" xfId="0" applyFont="1"/>
    <xf numFmtId="0" fontId="10" fillId="2" borderId="5" xfId="0" applyFont="1" applyFill="1" applyBorder="1" applyAlignment="1">
      <alignment wrapText="1"/>
    </xf>
    <xf numFmtId="0" fontId="11" fillId="2" borderId="4" xfId="0" applyFont="1" applyFill="1" applyBorder="1" applyAlignment="1">
      <alignment horizontal="center" vertical="center" wrapText="1"/>
    </xf>
    <xf numFmtId="0" fontId="10" fillId="0" borderId="0" xfId="0" applyFont="1" applyAlignment="1">
      <alignment vertical="center" wrapText="1"/>
    </xf>
    <xf numFmtId="164" fontId="10" fillId="0" borderId="0" xfId="0" applyNumberFormat="1" applyFont="1" applyAlignment="1">
      <alignment horizontal="center" vertical="center"/>
    </xf>
    <xf numFmtId="0" fontId="10" fillId="0" borderId="0" xfId="0" applyFont="1" applyAlignment="1">
      <alignment horizontal="center" vertical="center"/>
    </xf>
    <xf numFmtId="169" fontId="10" fillId="0" borderId="0" xfId="3" applyNumberFormat="1" applyFont="1" applyFill="1" applyBorder="1" applyAlignment="1">
      <alignment vertical="center"/>
    </xf>
    <xf numFmtId="170" fontId="10" fillId="0" borderId="0" xfId="0" applyNumberFormat="1" applyFont="1" applyAlignment="1">
      <alignment vertical="center"/>
    </xf>
    <xf numFmtId="169" fontId="10" fillId="0" borderId="0" xfId="0" applyNumberFormat="1" applyFont="1" applyAlignment="1">
      <alignment vertical="center"/>
    </xf>
    <xf numFmtId="0" fontId="10" fillId="0" borderId="0" xfId="0" applyFont="1" applyAlignment="1">
      <alignment horizontal="left" vertical="center"/>
    </xf>
    <xf numFmtId="172" fontId="10" fillId="0" borderId="0" xfId="3" applyNumberFormat="1" applyFont="1" applyFill="1" applyBorder="1" applyAlignment="1">
      <alignment vertical="center"/>
    </xf>
    <xf numFmtId="43" fontId="10" fillId="0" borderId="0" xfId="0" applyNumberFormat="1" applyFont="1" applyAlignment="1">
      <alignment vertical="center"/>
    </xf>
    <xf numFmtId="172" fontId="10" fillId="0" borderId="0" xfId="0" applyNumberFormat="1" applyFont="1" applyAlignment="1">
      <alignment vertical="center"/>
    </xf>
    <xf numFmtId="173" fontId="10" fillId="0" borderId="0" xfId="3" applyNumberFormat="1" applyFont="1" applyFill="1" applyBorder="1" applyAlignment="1">
      <alignment vertical="center"/>
    </xf>
    <xf numFmtId="171" fontId="10" fillId="0" borderId="0" xfId="0" applyNumberFormat="1" applyFont="1" applyAlignment="1">
      <alignment vertical="center"/>
    </xf>
    <xf numFmtId="0" fontId="9" fillId="0" borderId="0" xfId="0" applyFont="1" applyAlignment="1">
      <alignment wrapText="1"/>
    </xf>
    <xf numFmtId="0" fontId="10" fillId="0" borderId="0" xfId="0" applyFont="1" applyAlignment="1">
      <alignment vertical="center"/>
    </xf>
    <xf numFmtId="174" fontId="10" fillId="0" borderId="0" xfId="3" applyNumberFormat="1" applyFont="1" applyFill="1" applyBorder="1" applyAlignment="1">
      <alignment vertical="center"/>
    </xf>
    <xf numFmtId="0" fontId="11" fillId="2" borderId="0" xfId="0" applyFont="1" applyFill="1" applyAlignment="1">
      <alignment horizontal="left" vertical="center"/>
    </xf>
    <xf numFmtId="0" fontId="11" fillId="2" borderId="0" xfId="0" applyFont="1" applyFill="1" applyAlignment="1">
      <alignment horizontal="center" vertical="center"/>
    </xf>
    <xf numFmtId="165" fontId="11" fillId="2" borderId="6" xfId="0" applyNumberFormat="1" applyFont="1" applyFill="1" applyBorder="1" applyAlignment="1">
      <alignment horizontal="center" vertical="top"/>
    </xf>
    <xf numFmtId="0" fontId="11" fillId="2" borderId="0" xfId="0" applyFont="1" applyFill="1" applyAlignment="1">
      <alignment horizontal="center" vertical="top"/>
    </xf>
    <xf numFmtId="0" fontId="11" fillId="2" borderId="0" xfId="0" applyFont="1" applyFill="1" applyAlignment="1">
      <alignment horizontal="center" vertical="top" wrapText="1"/>
    </xf>
    <xf numFmtId="0" fontId="11" fillId="2" borderId="0" xfId="0" applyFont="1" applyFill="1" applyAlignment="1">
      <alignment horizontal="center" wrapText="1"/>
    </xf>
    <xf numFmtId="0" fontId="11" fillId="2" borderId="0" xfId="0" applyFont="1" applyFill="1" applyAlignment="1">
      <alignment horizontal="center"/>
    </xf>
    <xf numFmtId="0" fontId="10" fillId="0" borderId="0" xfId="0" applyFont="1" applyAlignment="1">
      <alignment horizontal="left"/>
    </xf>
    <xf numFmtId="0" fontId="10" fillId="0" borderId="0" xfId="0" applyFont="1" applyAlignment="1">
      <alignment wrapText="1"/>
    </xf>
    <xf numFmtId="0" fontId="10" fillId="0" borderId="0" xfId="0" applyFont="1"/>
    <xf numFmtId="10" fontId="10" fillId="0" borderId="6" xfId="0" applyNumberFormat="1" applyFont="1" applyBorder="1" applyAlignment="1">
      <alignment vertical="center"/>
    </xf>
    <xf numFmtId="0" fontId="10" fillId="0" borderId="6" xfId="0" applyFont="1" applyBorder="1" applyAlignment="1">
      <alignment horizontal="left" vertical="center"/>
    </xf>
    <xf numFmtId="0" fontId="10" fillId="0" borderId="6" xfId="0" applyFont="1" applyBorder="1" applyAlignment="1">
      <alignment vertical="center" wrapText="1"/>
    </xf>
    <xf numFmtId="0" fontId="11" fillId="2" borderId="5" xfId="0" applyFont="1" applyFill="1" applyBorder="1" applyAlignment="1">
      <alignment horizontal="left" vertical="center"/>
    </xf>
    <xf numFmtId="169" fontId="10" fillId="0" borderId="4" xfId="0" applyNumberFormat="1" applyFont="1" applyBorder="1" applyAlignment="1">
      <alignment vertical="center"/>
    </xf>
    <xf numFmtId="170" fontId="10" fillId="0" borderId="6" xfId="0" applyNumberFormat="1" applyFont="1" applyBorder="1" applyAlignment="1">
      <alignment vertical="center"/>
    </xf>
    <xf numFmtId="0" fontId="10" fillId="3" borderId="0" xfId="0" applyFont="1" applyFill="1" applyAlignment="1">
      <alignment horizontal="left" vertical="center"/>
    </xf>
    <xf numFmtId="0" fontId="10" fillId="3" borderId="0" xfId="0" applyFont="1" applyFill="1" applyAlignment="1">
      <alignment vertical="center" wrapText="1"/>
    </xf>
    <xf numFmtId="0" fontId="15" fillId="0" borderId="0" xfId="0" applyFont="1" applyAlignment="1">
      <alignment vertical="center" wrapText="1"/>
    </xf>
    <xf numFmtId="170" fontId="10" fillId="3" borderId="0" xfId="0" applyNumberFormat="1" applyFont="1" applyFill="1" applyAlignment="1">
      <alignment vertical="center"/>
    </xf>
    <xf numFmtId="175" fontId="10" fillId="0" borderId="0" xfId="0" applyNumberFormat="1" applyFont="1" applyAlignment="1">
      <alignment vertical="center"/>
    </xf>
    <xf numFmtId="176" fontId="10" fillId="0" borderId="0" xfId="1" applyNumberFormat="1" applyFont="1" applyFill="1" applyAlignment="1">
      <alignment vertical="center"/>
    </xf>
    <xf numFmtId="171" fontId="10" fillId="3" borderId="0" xfId="0" applyNumberFormat="1" applyFont="1" applyFill="1" applyAlignment="1">
      <alignment vertical="center"/>
    </xf>
    <xf numFmtId="176" fontId="10" fillId="0" borderId="0" xfId="1" applyNumberFormat="1" applyFont="1" applyFill="1" applyBorder="1" applyAlignment="1">
      <alignment vertical="center"/>
    </xf>
    <xf numFmtId="170" fontId="10" fillId="3" borderId="6" xfId="0" applyNumberFormat="1" applyFont="1" applyFill="1" applyBorder="1" applyAlignment="1">
      <alignment vertical="center"/>
    </xf>
    <xf numFmtId="0" fontId="10" fillId="2" borderId="0" xfId="0" applyFont="1" applyFill="1" applyAlignment="1">
      <alignment horizontal="left"/>
    </xf>
    <xf numFmtId="0" fontId="11" fillId="2" borderId="0" xfId="0" applyFont="1" applyFill="1" applyAlignment="1">
      <alignment horizontal="left"/>
    </xf>
    <xf numFmtId="0" fontId="15" fillId="2" borderId="0" xfId="0" applyFont="1" applyFill="1" applyAlignment="1">
      <alignment wrapText="1"/>
    </xf>
    <xf numFmtId="0" fontId="11" fillId="2" borderId="6" xfId="0" applyFont="1" applyFill="1" applyBorder="1" applyAlignment="1">
      <alignment horizontal="center" vertical="top" wrapText="1"/>
    </xf>
    <xf numFmtId="0" fontId="10" fillId="2" borderId="0" xfId="0" applyFont="1" applyFill="1" applyAlignment="1">
      <alignment horizontal="left" vertical="top"/>
    </xf>
    <xf numFmtId="0" fontId="11" fillId="2" borderId="0" xfId="0" applyFont="1" applyFill="1" applyAlignment="1">
      <alignment horizontal="left" vertical="top" wrapText="1"/>
    </xf>
    <xf numFmtId="0" fontId="10" fillId="2" borderId="5" xfId="0" applyFont="1" applyFill="1" applyBorder="1" applyAlignment="1">
      <alignment horizontal="left" vertical="center"/>
    </xf>
    <xf numFmtId="169" fontId="10" fillId="0" borderId="0" xfId="3" applyNumberFormat="1" applyFont="1" applyFill="1" applyAlignment="1">
      <alignment vertical="center"/>
    </xf>
    <xf numFmtId="167" fontId="10" fillId="0" borderId="0" xfId="0" applyNumberFormat="1" applyFont="1" applyAlignment="1">
      <alignment horizontal="left" vertical="center"/>
    </xf>
    <xf numFmtId="0" fontId="11" fillId="0" borderId="0" xfId="0" applyFont="1" applyAlignment="1">
      <alignment horizontal="left" vertical="center"/>
    </xf>
    <xf numFmtId="0" fontId="11" fillId="2" borderId="5" xfId="0" applyFont="1" applyFill="1" applyBorder="1" applyAlignment="1">
      <alignment horizontal="center" wrapText="1"/>
    </xf>
    <xf numFmtId="0" fontId="10" fillId="2" borderId="5" xfId="0" applyFont="1" applyFill="1" applyBorder="1" applyAlignment="1">
      <alignment horizontal="left"/>
    </xf>
    <xf numFmtId="169" fontId="10" fillId="0" borderId="6" xfId="0" applyNumberFormat="1" applyFont="1" applyBorder="1" applyAlignment="1">
      <alignment vertical="center"/>
    </xf>
    <xf numFmtId="169" fontId="10" fillId="3" borderId="0" xfId="0" applyNumberFormat="1" applyFont="1" applyFill="1" applyAlignment="1">
      <alignment vertical="center"/>
    </xf>
    <xf numFmtId="170" fontId="10" fillId="0" borderId="0" xfId="0" applyNumberFormat="1" applyFont="1" applyAlignment="1">
      <alignment horizontal="left" vertical="center"/>
    </xf>
    <xf numFmtId="0" fontId="20" fillId="0" borderId="0" xfId="0" applyFont="1" applyAlignment="1">
      <alignment vertical="center"/>
    </xf>
    <xf numFmtId="169" fontId="10" fillId="0" borderId="0" xfId="1" applyNumberFormat="1" applyFont="1" applyFill="1" applyBorder="1" applyAlignment="1">
      <alignment vertical="center"/>
    </xf>
    <xf numFmtId="0" fontId="16" fillId="0" borderId="0" xfId="0" applyFont="1"/>
    <xf numFmtId="0" fontId="20" fillId="0" borderId="0" xfId="0" applyFont="1"/>
    <xf numFmtId="0" fontId="20" fillId="0" borderId="0" xfId="0" applyFont="1" applyAlignment="1">
      <alignment vertical="center" wrapText="1"/>
    </xf>
    <xf numFmtId="0" fontId="16" fillId="0" borderId="0" xfId="0" applyFont="1" applyAlignment="1">
      <alignment vertical="top"/>
    </xf>
    <xf numFmtId="0" fontId="20" fillId="0" borderId="0" xfId="0" applyFont="1" applyAlignment="1">
      <alignment vertical="top"/>
    </xf>
    <xf numFmtId="175" fontId="10" fillId="0" borderId="0" xfId="3" applyNumberFormat="1" applyFont="1" applyFill="1" applyBorder="1" applyAlignment="1">
      <alignment horizontal="right" vertical="center"/>
    </xf>
    <xf numFmtId="0" fontId="10" fillId="0" borderId="0" xfId="0" applyFont="1" applyAlignment="1">
      <alignment horizontal="left" vertical="top"/>
    </xf>
    <xf numFmtId="0" fontId="11" fillId="0" borderId="0" xfId="0" applyFont="1" applyAlignment="1">
      <alignment vertical="center" wrapText="1"/>
    </xf>
    <xf numFmtId="0" fontId="11" fillId="2" borderId="5" xfId="0" applyFont="1" applyFill="1" applyBorder="1" applyAlignment="1">
      <alignment vertical="top" wrapText="1"/>
    </xf>
    <xf numFmtId="0" fontId="18" fillId="2" borderId="0" xfId="0" applyFont="1" applyFill="1" applyAlignment="1">
      <alignment wrapText="1"/>
    </xf>
    <xf numFmtId="0" fontId="10" fillId="2" borderId="0" xfId="0" applyFont="1" applyFill="1" applyAlignment="1">
      <alignment wrapText="1"/>
    </xf>
    <xf numFmtId="0" fontId="20" fillId="0" borderId="0" xfId="0" applyFont="1" applyAlignment="1">
      <alignment horizontal="left" wrapText="1"/>
    </xf>
    <xf numFmtId="0" fontId="19" fillId="2" borderId="0" xfId="0" applyFont="1" applyFill="1" applyAlignment="1">
      <alignment wrapText="1"/>
    </xf>
    <xf numFmtId="44" fontId="10" fillId="0" borderId="0" xfId="0" applyNumberFormat="1" applyFont="1" applyAlignment="1">
      <alignment vertical="center"/>
    </xf>
    <xf numFmtId="170" fontId="10" fillId="0" borderId="4" xfId="0" applyNumberFormat="1" applyFont="1" applyBorder="1" applyAlignment="1">
      <alignment vertical="center"/>
    </xf>
    <xf numFmtId="0" fontId="20" fillId="0" borderId="0" xfId="0" applyFont="1" applyAlignment="1">
      <alignment horizontal="left"/>
    </xf>
    <xf numFmtId="0" fontId="11" fillId="2" borderId="6" xfId="0" applyFont="1" applyFill="1" applyBorder="1" applyAlignment="1">
      <alignment horizontal="center" wrapText="1"/>
    </xf>
    <xf numFmtId="0" fontId="11" fillId="2" borderId="1" xfId="0" applyFont="1" applyFill="1" applyBorder="1" applyAlignment="1">
      <alignment horizontal="center" wrapText="1"/>
    </xf>
    <xf numFmtId="170" fontId="10" fillId="0" borderId="0" xfId="0" applyNumberFormat="1" applyFont="1"/>
    <xf numFmtId="0" fontId="10" fillId="2" borderId="0" xfId="0" applyFont="1" applyFill="1"/>
    <xf numFmtId="170" fontId="10" fillId="0" borderId="1" xfId="0" applyNumberFormat="1" applyFont="1" applyBorder="1" applyAlignment="1">
      <alignment vertical="center"/>
    </xf>
    <xf numFmtId="168" fontId="10" fillId="0" borderId="0" xfId="0" applyNumberFormat="1" applyFont="1" applyAlignment="1">
      <alignment horizontal="left" vertical="center"/>
    </xf>
    <xf numFmtId="0" fontId="20" fillId="0" borderId="0" xfId="0" applyFont="1" applyAlignment="1">
      <alignment wrapText="1"/>
    </xf>
    <xf numFmtId="0" fontId="15" fillId="2" borderId="0" xfId="0" applyFont="1" applyFill="1" applyAlignment="1">
      <alignment vertical="center" wrapText="1"/>
    </xf>
    <xf numFmtId="170" fontId="10" fillId="0" borderId="0" xfId="3" applyNumberFormat="1" applyFont="1" applyFill="1" applyBorder="1" applyAlignment="1">
      <alignment vertical="center"/>
    </xf>
    <xf numFmtId="10" fontId="10" fillId="0" borderId="0" xfId="0" applyNumberFormat="1" applyFont="1" applyAlignment="1">
      <alignment vertical="center"/>
    </xf>
    <xf numFmtId="0" fontId="22" fillId="0" borderId="0" xfId="0" applyFont="1" applyAlignment="1">
      <alignment horizontal="center" vertical="center" wrapText="1"/>
    </xf>
    <xf numFmtId="169" fontId="10" fillId="0" borderId="3" xfId="0" applyNumberFormat="1" applyFont="1" applyBorder="1" applyAlignment="1">
      <alignment vertical="center"/>
    </xf>
    <xf numFmtId="171" fontId="10" fillId="0" borderId="3" xfId="0" applyNumberFormat="1" applyFont="1" applyBorder="1" applyAlignment="1">
      <alignment vertical="center"/>
    </xf>
    <xf numFmtId="0" fontId="22" fillId="0" borderId="0" xfId="0" applyFont="1" applyAlignment="1">
      <alignment horizontal="center" vertical="center"/>
    </xf>
    <xf numFmtId="169" fontId="10" fillId="3" borderId="3" xfId="0" applyNumberFormat="1" applyFont="1" applyFill="1" applyBorder="1" applyAlignment="1">
      <alignment vertical="center"/>
    </xf>
    <xf numFmtId="171" fontId="10" fillId="3" borderId="3" xfId="0" applyNumberFormat="1" applyFont="1" applyFill="1" applyBorder="1" applyAlignment="1">
      <alignment vertical="center"/>
    </xf>
    <xf numFmtId="167" fontId="10" fillId="3" borderId="0" xfId="0" applyNumberFormat="1" applyFont="1" applyFill="1" applyAlignment="1">
      <alignment horizontal="left" vertical="center"/>
    </xf>
    <xf numFmtId="168" fontId="10" fillId="3" borderId="0" xfId="0" applyNumberFormat="1" applyFont="1" applyFill="1" applyAlignment="1">
      <alignment horizontal="left" vertical="center"/>
    </xf>
    <xf numFmtId="0" fontId="23" fillId="0" borderId="0" xfId="0" applyFont="1" applyAlignment="1">
      <alignment vertical="center" wrapText="1"/>
    </xf>
    <xf numFmtId="0" fontId="10" fillId="2" borderId="0" xfId="0" applyFont="1" applyFill="1" applyAlignment="1">
      <alignment vertical="top" wrapText="1"/>
    </xf>
    <xf numFmtId="44" fontId="10" fillId="0" borderId="6" xfId="0" applyNumberFormat="1" applyFont="1" applyBorder="1" applyAlignment="1">
      <alignment vertical="center"/>
    </xf>
    <xf numFmtId="0" fontId="15" fillId="0" borderId="6" xfId="0" applyFont="1" applyBorder="1" applyAlignment="1">
      <alignment vertical="center" wrapText="1"/>
    </xf>
    <xf numFmtId="0" fontId="11" fillId="0" borderId="0" xfId="0" applyFont="1" applyAlignment="1">
      <alignment vertical="center"/>
    </xf>
    <xf numFmtId="170" fontId="10" fillId="0" borderId="0" xfId="0" applyNumberFormat="1" applyFont="1" applyAlignment="1">
      <alignment horizontal="right"/>
    </xf>
    <xf numFmtId="0" fontId="18" fillId="2" borderId="0" xfId="0" applyFont="1" applyFill="1"/>
    <xf numFmtId="170" fontId="10" fillId="0" borderId="0" xfId="0" applyNumberFormat="1" applyFont="1" applyAlignment="1">
      <alignment horizontal="right" vertical="center"/>
    </xf>
    <xf numFmtId="171" fontId="10" fillId="0" borderId="6" xfId="0" applyNumberFormat="1" applyFont="1" applyBorder="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8" xfId="0" applyFont="1" applyBorder="1" applyAlignment="1">
      <alignment vertical="center" wrapText="1"/>
    </xf>
    <xf numFmtId="0" fontId="10" fillId="0" borderId="9" xfId="0" applyFont="1" applyBorder="1" applyAlignment="1">
      <alignment vertical="center" wrapText="1"/>
    </xf>
    <xf numFmtId="0" fontId="11" fillId="2" borderId="5" xfId="0" applyFont="1" applyFill="1" applyBorder="1" applyAlignment="1">
      <alignment vertical="top"/>
    </xf>
    <xf numFmtId="169" fontId="10" fillId="0" borderId="10" xfId="0" applyNumberFormat="1" applyFont="1" applyBorder="1" applyAlignment="1">
      <alignment vertical="center"/>
    </xf>
    <xf numFmtId="170" fontId="10" fillId="0" borderId="10" xfId="0" applyNumberFormat="1" applyFont="1" applyBorder="1" applyAlignment="1">
      <alignment vertical="center"/>
    </xf>
    <xf numFmtId="170" fontId="10" fillId="0" borderId="6" xfId="0" applyNumberFormat="1" applyFont="1" applyBorder="1"/>
    <xf numFmtId="170" fontId="10" fillId="0" borderId="10" xfId="0" applyNumberFormat="1" applyFont="1" applyBorder="1" applyAlignment="1">
      <alignment horizontal="right"/>
    </xf>
    <xf numFmtId="170" fontId="10" fillId="0" borderId="11" xfId="0" applyNumberFormat="1" applyFont="1" applyBorder="1"/>
    <xf numFmtId="0" fontId="15" fillId="0" borderId="0" xfId="0" applyFont="1" applyAlignment="1">
      <alignment vertical="center"/>
    </xf>
    <xf numFmtId="166" fontId="10" fillId="0" borderId="0" xfId="0" applyNumberFormat="1" applyFont="1" applyAlignment="1">
      <alignment horizontal="left" vertical="center"/>
    </xf>
    <xf numFmtId="171" fontId="10" fillId="0" borderId="6" xfId="4" applyNumberFormat="1" applyFont="1" applyFill="1" applyBorder="1" applyAlignment="1">
      <alignment vertical="center"/>
    </xf>
    <xf numFmtId="9" fontId="10" fillId="0" borderId="6" xfId="4" applyFont="1" applyFill="1" applyBorder="1" applyAlignment="1">
      <alignment vertical="center"/>
    </xf>
    <xf numFmtId="171" fontId="10" fillId="0" borderId="6" xfId="4" applyNumberFormat="1" applyFont="1" applyFill="1" applyBorder="1" applyAlignment="1"/>
    <xf numFmtId="0" fontId="15" fillId="0" borderId="6" xfId="0" applyFont="1" applyBorder="1" applyAlignment="1">
      <alignment vertical="center"/>
    </xf>
    <xf numFmtId="10" fontId="10" fillId="0" borderId="0" xfId="4" applyNumberFormat="1" applyFont="1" applyFill="1" applyAlignment="1">
      <alignment vertical="center"/>
    </xf>
    <xf numFmtId="10" fontId="10" fillId="0" borderId="6" xfId="4" applyNumberFormat="1" applyFont="1" applyFill="1" applyBorder="1" applyAlignment="1">
      <alignment vertical="center"/>
    </xf>
    <xf numFmtId="170" fontId="10" fillId="0" borderId="6" xfId="0" applyNumberFormat="1" applyFont="1" applyBorder="1" applyAlignment="1">
      <alignment horizontal="left" vertical="center"/>
    </xf>
    <xf numFmtId="0" fontId="28" fillId="0" borderId="0" xfId="0" applyFont="1" applyAlignment="1">
      <alignment horizontal="left" vertical="center"/>
    </xf>
    <xf numFmtId="0" fontId="11" fillId="0" borderId="0" xfId="0" applyFont="1" applyAlignment="1">
      <alignment horizontal="center" vertical="center" wrapText="1"/>
    </xf>
    <xf numFmtId="0" fontId="19" fillId="2" borderId="0" xfId="0" applyFont="1" applyFill="1"/>
    <xf numFmtId="0" fontId="29" fillId="0" borderId="0" xfId="0" applyFont="1" applyAlignment="1">
      <alignment wrapText="1"/>
    </xf>
    <xf numFmtId="0" fontId="30" fillId="0" borderId="0" xfId="0" applyFont="1" applyAlignment="1">
      <alignment horizontal="left"/>
    </xf>
    <xf numFmtId="0" fontId="31" fillId="0" borderId="0" xfId="2" applyFont="1" applyAlignment="1">
      <alignment wrapText="1"/>
    </xf>
    <xf numFmtId="0" fontId="33" fillId="0" borderId="0" xfId="0" applyFont="1" applyAlignment="1">
      <alignment wrapText="1"/>
    </xf>
    <xf numFmtId="0" fontId="11" fillId="0" borderId="0" xfId="0" applyFont="1" applyAlignment="1">
      <alignment wrapText="1"/>
    </xf>
    <xf numFmtId="0" fontId="33" fillId="0" borderId="0" xfId="0" applyFont="1" applyAlignment="1">
      <alignment horizontal="left"/>
    </xf>
    <xf numFmtId="0" fontId="34" fillId="0" borderId="0" xfId="0" applyFont="1" applyAlignment="1">
      <alignment wrapText="1"/>
    </xf>
    <xf numFmtId="0" fontId="10" fillId="0" borderId="0" xfId="0" applyFont="1" applyAlignment="1">
      <alignment horizontal="center" wrapText="1"/>
    </xf>
    <xf numFmtId="0" fontId="10" fillId="0" borderId="10" xfId="0" applyFont="1" applyBorder="1" applyAlignment="1">
      <alignment horizontal="left"/>
    </xf>
    <xf numFmtId="0" fontId="10" fillId="0" borderId="8" xfId="0" applyFont="1" applyBorder="1" applyAlignment="1">
      <alignment wrapText="1"/>
    </xf>
    <xf numFmtId="0" fontId="10" fillId="0" borderId="10" xfId="0" applyFont="1" applyBorder="1" applyAlignment="1">
      <alignment horizontal="center" wrapText="1"/>
    </xf>
    <xf numFmtId="0" fontId="10" fillId="0" borderId="9" xfId="0" applyFont="1" applyBorder="1" applyAlignment="1">
      <alignment wrapText="1"/>
    </xf>
    <xf numFmtId="0" fontId="10" fillId="0" borderId="6" xfId="0" applyFont="1" applyBorder="1" applyAlignment="1">
      <alignment horizontal="center" wrapText="1"/>
    </xf>
    <xf numFmtId="0" fontId="2" fillId="0" borderId="0" xfId="8" applyAlignment="1">
      <alignment wrapText="1"/>
    </xf>
    <xf numFmtId="0" fontId="15" fillId="2" borderId="0" xfId="8" applyFont="1" applyFill="1" applyAlignment="1">
      <alignment wrapText="1"/>
    </xf>
    <xf numFmtId="0" fontId="10" fillId="0" borderId="0" xfId="8" applyFont="1" applyAlignment="1">
      <alignment horizontal="left" vertical="center"/>
    </xf>
    <xf numFmtId="0" fontId="10" fillId="0" borderId="0" xfId="8" applyFont="1" applyAlignment="1">
      <alignment vertical="center" wrapText="1"/>
    </xf>
    <xf numFmtId="169" fontId="10" fillId="0" borderId="0" xfId="8" applyNumberFormat="1" applyFont="1" applyAlignment="1">
      <alignment vertical="center"/>
    </xf>
    <xf numFmtId="170" fontId="10" fillId="0" borderId="0" xfId="8" applyNumberFormat="1" applyFont="1" applyAlignment="1">
      <alignment vertical="center"/>
    </xf>
    <xf numFmtId="170" fontId="10" fillId="0" borderId="6" xfId="8" applyNumberFormat="1" applyFont="1" applyBorder="1" applyAlignment="1">
      <alignment vertical="center"/>
    </xf>
    <xf numFmtId="169" fontId="10" fillId="0" borderId="6" xfId="8" applyNumberFormat="1" applyFont="1" applyBorder="1" applyAlignment="1">
      <alignment vertical="center"/>
    </xf>
    <xf numFmtId="0" fontId="39" fillId="2" borderId="5" xfId="0" applyFont="1" applyFill="1" applyBorder="1" applyAlignment="1">
      <alignment horizontal="left" vertical="center"/>
    </xf>
    <xf numFmtId="0" fontId="39" fillId="2" borderId="0" xfId="0" applyFont="1" applyFill="1" applyAlignment="1">
      <alignment wrapText="1"/>
    </xf>
    <xf numFmtId="0" fontId="24" fillId="2" borderId="0" xfId="0" applyFont="1" applyFill="1" applyAlignment="1">
      <alignment horizontal="center" wrapText="1"/>
    </xf>
    <xf numFmtId="0" fontId="39" fillId="2" borderId="0" xfId="0" applyFont="1" applyFill="1" applyAlignment="1">
      <alignment horizontal="left"/>
    </xf>
    <xf numFmtId="0" fontId="24" fillId="2" borderId="6" xfId="0" applyFont="1" applyFill="1" applyBorder="1" applyAlignment="1">
      <alignment horizontal="center" vertical="top" wrapText="1"/>
    </xf>
    <xf numFmtId="0" fontId="39" fillId="2" borderId="0" xfId="0" applyFont="1" applyFill="1" applyAlignment="1">
      <alignment horizontal="left" vertical="top"/>
    </xf>
    <xf numFmtId="169" fontId="39" fillId="0" borderId="0" xfId="0" applyNumberFormat="1" applyFont="1" applyAlignment="1">
      <alignment vertical="center"/>
    </xf>
    <xf numFmtId="41" fontId="39" fillId="3" borderId="0" xfId="0" applyNumberFormat="1" applyFont="1" applyFill="1" applyAlignment="1">
      <alignment vertical="center"/>
    </xf>
    <xf numFmtId="0" fontId="39" fillId="0" borderId="0" xfId="0" applyFont="1" applyAlignment="1">
      <alignment horizontal="left" vertical="center"/>
    </xf>
    <xf numFmtId="42" fontId="39" fillId="3" borderId="0" xfId="0" applyNumberFormat="1" applyFont="1" applyFill="1" applyAlignment="1">
      <alignment horizontal="left" vertical="center"/>
    </xf>
    <xf numFmtId="0" fontId="39" fillId="0" borderId="0" xfId="0" applyFont="1" applyAlignment="1">
      <alignment vertical="center"/>
    </xf>
    <xf numFmtId="0" fontId="39" fillId="3" borderId="0" xfId="0" applyFont="1" applyFill="1" applyAlignment="1">
      <alignment vertical="center"/>
    </xf>
    <xf numFmtId="170" fontId="39" fillId="3" borderId="0" xfId="0" applyNumberFormat="1" applyFont="1" applyFill="1" applyAlignment="1">
      <alignment vertical="center"/>
    </xf>
    <xf numFmtId="170" fontId="39" fillId="0" borderId="0" xfId="0" applyNumberFormat="1" applyFont="1" applyAlignment="1">
      <alignment vertical="center"/>
    </xf>
    <xf numFmtId="0" fontId="39" fillId="0" borderId="0" xfId="0" applyFont="1" applyAlignment="1">
      <alignment vertical="center" wrapText="1"/>
    </xf>
    <xf numFmtId="0" fontId="39" fillId="3" borderId="0" xfId="0" applyFont="1" applyFill="1" applyAlignment="1">
      <alignment horizontal="left" vertical="center" wrapText="1"/>
    </xf>
    <xf numFmtId="169" fontId="39" fillId="3" borderId="0" xfId="0" applyNumberFormat="1" applyFont="1" applyFill="1" applyAlignment="1">
      <alignment vertical="center"/>
    </xf>
    <xf numFmtId="171" fontId="39" fillId="0" borderId="0" xfId="4" applyNumberFormat="1" applyFont="1" applyFill="1" applyBorder="1" applyAlignment="1">
      <alignment vertical="center"/>
    </xf>
    <xf numFmtId="41" fontId="39" fillId="0" borderId="6" xfId="0" applyNumberFormat="1" applyFont="1" applyBorder="1" applyAlignment="1">
      <alignment vertical="center"/>
    </xf>
    <xf numFmtId="0" fontId="43" fillId="2" borderId="4" xfId="0" applyFont="1" applyFill="1" applyBorder="1" applyAlignment="1">
      <alignment horizontal="center" wrapText="1"/>
    </xf>
    <xf numFmtId="0" fontId="43" fillId="2" borderId="0" xfId="0" applyFont="1" applyFill="1" applyAlignment="1">
      <alignment horizontal="center"/>
    </xf>
    <xf numFmtId="169" fontId="20" fillId="0" borderId="0" xfId="3" applyNumberFormat="1" applyFont="1" applyFill="1" applyBorder="1" applyAlignment="1">
      <alignment vertical="center"/>
    </xf>
    <xf numFmtId="0" fontId="20" fillId="3" borderId="0" xfId="0" applyFont="1" applyFill="1" applyAlignment="1">
      <alignment horizontal="left" vertical="center"/>
    </xf>
    <xf numFmtId="176" fontId="20" fillId="3" borderId="0" xfId="1" applyNumberFormat="1" applyFont="1" applyFill="1" applyAlignment="1">
      <alignment vertical="center"/>
    </xf>
    <xf numFmtId="176" fontId="20" fillId="3" borderId="0" xfId="0" applyNumberFormat="1" applyFont="1" applyFill="1" applyAlignment="1">
      <alignment vertical="center"/>
    </xf>
    <xf numFmtId="0" fontId="20" fillId="0" borderId="0" xfId="0" applyFont="1" applyAlignment="1">
      <alignment horizontal="left" vertical="center"/>
    </xf>
    <xf numFmtId="170" fontId="20" fillId="0" borderId="0" xfId="0" applyNumberFormat="1" applyFont="1" applyAlignment="1">
      <alignment vertical="center"/>
    </xf>
    <xf numFmtId="170" fontId="20" fillId="3" borderId="0" xfId="0" applyNumberFormat="1" applyFont="1" applyFill="1" applyAlignment="1">
      <alignment vertical="center"/>
    </xf>
    <xf numFmtId="171" fontId="20" fillId="0" borderId="0" xfId="4" applyNumberFormat="1" applyFont="1" applyFill="1" applyBorder="1" applyAlignment="1">
      <alignment vertical="center"/>
    </xf>
    <xf numFmtId="172" fontId="20" fillId="3" borderId="0" xfId="3" applyNumberFormat="1" applyFont="1" applyFill="1" applyBorder="1" applyAlignment="1">
      <alignment vertical="center"/>
    </xf>
    <xf numFmtId="43" fontId="20" fillId="0" borderId="0" xfId="0" applyNumberFormat="1" applyFont="1" applyAlignment="1">
      <alignment vertical="center"/>
    </xf>
    <xf numFmtId="177" fontId="20" fillId="3" borderId="0" xfId="0" applyNumberFormat="1" applyFont="1" applyFill="1" applyAlignment="1">
      <alignment vertical="center"/>
    </xf>
    <xf numFmtId="177" fontId="20" fillId="0" borderId="0" xfId="0" applyNumberFormat="1" applyFont="1" applyAlignment="1">
      <alignment vertical="center"/>
    </xf>
    <xf numFmtId="172" fontId="20" fillId="0" borderId="0" xfId="3" applyNumberFormat="1" applyFont="1" applyFill="1" applyBorder="1" applyAlignment="1">
      <alignment vertical="center"/>
    </xf>
    <xf numFmtId="176" fontId="20" fillId="0" borderId="0" xfId="1" applyNumberFormat="1" applyFont="1" applyFill="1" applyAlignment="1">
      <alignment vertical="center"/>
    </xf>
    <xf numFmtId="176" fontId="20" fillId="0" borderId="0" xfId="0" applyNumberFormat="1" applyFont="1" applyAlignment="1">
      <alignment vertical="center"/>
    </xf>
    <xf numFmtId="0" fontId="20" fillId="3" borderId="0" xfId="0" applyFont="1" applyFill="1" applyAlignment="1">
      <alignment vertical="center"/>
    </xf>
    <xf numFmtId="0" fontId="24" fillId="2" borderId="5" xfId="0" applyFont="1" applyFill="1" applyBorder="1" applyAlignment="1">
      <alignment vertical="center" wrapText="1"/>
    </xf>
    <xf numFmtId="0" fontId="24" fillId="2" borderId="0" xfId="0" applyFont="1" applyFill="1" applyAlignment="1">
      <alignment horizontal="center" vertical="top" wrapText="1"/>
    </xf>
    <xf numFmtId="176" fontId="39" fillId="0" borderId="0" xfId="0" applyNumberFormat="1" applyFont="1" applyAlignment="1">
      <alignment vertical="center"/>
    </xf>
    <xf numFmtId="170" fontId="39" fillId="0" borderId="0" xfId="0" applyNumberFormat="1" applyFont="1" applyAlignment="1">
      <alignment horizontal="left" vertical="center"/>
    </xf>
    <xf numFmtId="0" fontId="42" fillId="0" borderId="0" xfId="0" applyFont="1" applyAlignment="1">
      <alignment horizontal="left" wrapText="1"/>
    </xf>
    <xf numFmtId="0" fontId="20" fillId="3" borderId="0" xfId="0" applyFont="1" applyFill="1" applyAlignment="1">
      <alignment vertical="center" wrapText="1"/>
    </xf>
    <xf numFmtId="0" fontId="10" fillId="0" borderId="10" xfId="0" applyFont="1" applyBorder="1" applyAlignment="1">
      <alignment vertical="center" wrapText="1"/>
    </xf>
    <xf numFmtId="0" fontId="11" fillId="0" borderId="6" xfId="0" applyFont="1" applyBorder="1" applyAlignment="1">
      <alignment vertical="center"/>
    </xf>
    <xf numFmtId="0" fontId="11" fillId="0" borderId="6" xfId="0" applyFont="1" applyBorder="1" applyAlignment="1">
      <alignment vertical="center" wrapText="1"/>
    </xf>
    <xf numFmtId="44" fontId="10" fillId="0" borderId="0" xfId="0" applyNumberFormat="1" applyFont="1"/>
    <xf numFmtId="43" fontId="10" fillId="0" borderId="0" xfId="0" applyNumberFormat="1" applyFont="1"/>
    <xf numFmtId="0" fontId="39" fillId="3" borderId="0" xfId="0" applyFont="1" applyFill="1" applyAlignment="1">
      <alignment vertical="center" wrapText="1"/>
    </xf>
    <xf numFmtId="176" fontId="39" fillId="0" borderId="0" xfId="1" applyNumberFormat="1" applyFont="1" applyFill="1" applyAlignment="1">
      <alignment vertical="center"/>
    </xf>
    <xf numFmtId="170" fontId="10" fillId="0" borderId="0" xfId="1" applyNumberFormat="1" applyFont="1" applyFill="1" applyBorder="1" applyAlignment="1">
      <alignment vertical="center"/>
    </xf>
    <xf numFmtId="178" fontId="11" fillId="2" borderId="7" xfId="0" applyNumberFormat="1" applyFont="1" applyFill="1" applyBorder="1" applyAlignment="1">
      <alignment horizontal="left" vertical="top" wrapText="1"/>
    </xf>
    <xf numFmtId="0" fontId="11" fillId="2" borderId="5" xfId="0" applyFont="1" applyFill="1" applyBorder="1"/>
    <xf numFmtId="14" fontId="10" fillId="0" borderId="10" xfId="0" applyNumberFormat="1" applyFont="1" applyBorder="1" applyAlignment="1">
      <alignment horizontal="center" wrapText="1"/>
    </xf>
    <xf numFmtId="14" fontId="10" fillId="0" borderId="11" xfId="0" applyNumberFormat="1" applyFont="1" applyBorder="1" applyAlignment="1">
      <alignment horizontal="center" wrapText="1"/>
    </xf>
    <xf numFmtId="0" fontId="11" fillId="2" borderId="12" xfId="0" applyFont="1" applyFill="1" applyBorder="1" applyAlignment="1">
      <alignment horizontal="center" wrapText="1"/>
    </xf>
    <xf numFmtId="176" fontId="10" fillId="0" borderId="1" xfId="1" applyNumberFormat="1" applyFont="1" applyFill="1" applyBorder="1" applyAlignment="1">
      <alignment vertical="center"/>
    </xf>
    <xf numFmtId="176" fontId="10" fillId="3" borderId="3" xfId="1" applyNumberFormat="1" applyFont="1" applyFill="1" applyBorder="1" applyAlignment="1">
      <alignment vertical="center"/>
    </xf>
    <xf numFmtId="170" fontId="10" fillId="3" borderId="3" xfId="0" applyNumberFormat="1" applyFont="1" applyFill="1" applyBorder="1" applyAlignment="1">
      <alignment vertical="center"/>
    </xf>
    <xf numFmtId="170" fontId="10" fillId="0" borderId="13" xfId="0" applyNumberFormat="1" applyFont="1" applyBorder="1" applyAlignment="1">
      <alignment vertical="center"/>
    </xf>
    <xf numFmtId="171" fontId="10" fillId="0" borderId="13" xfId="0" applyNumberFormat="1" applyFont="1" applyBorder="1" applyAlignment="1">
      <alignment vertical="center"/>
    </xf>
    <xf numFmtId="176" fontId="10" fillId="0" borderId="13" xfId="1" applyNumberFormat="1" applyFont="1" applyFill="1" applyBorder="1" applyAlignment="1">
      <alignment vertical="center"/>
    </xf>
    <xf numFmtId="0" fontId="0" fillId="3" borderId="0" xfId="0" applyFill="1" applyAlignment="1">
      <alignment wrapText="1"/>
    </xf>
    <xf numFmtId="170" fontId="10" fillId="0" borderId="2" xfId="8" applyNumberFormat="1" applyFont="1" applyBorder="1" applyAlignment="1">
      <alignment vertical="center"/>
    </xf>
    <xf numFmtId="176" fontId="10" fillId="0" borderId="1" xfId="1" applyNumberFormat="1" applyFont="1" applyBorder="1" applyAlignment="1">
      <alignment vertical="center"/>
    </xf>
    <xf numFmtId="170" fontId="10" fillId="0" borderId="1" xfId="1" applyNumberFormat="1" applyFont="1" applyFill="1" applyBorder="1" applyAlignment="1">
      <alignment vertical="center"/>
    </xf>
    <xf numFmtId="170" fontId="10" fillId="0" borderId="2" xfId="0" applyNumberFormat="1" applyFont="1" applyBorder="1" applyAlignment="1">
      <alignment vertical="center"/>
    </xf>
    <xf numFmtId="169" fontId="10" fillId="0" borderId="1" xfId="8" applyNumberFormat="1" applyFont="1" applyBorder="1" applyAlignment="1">
      <alignment vertical="center"/>
    </xf>
    <xf numFmtId="0" fontId="39" fillId="0" borderId="0" xfId="0" applyFont="1" applyAlignment="1">
      <alignment horizontal="left" vertical="center" wrapText="1"/>
    </xf>
    <xf numFmtId="0" fontId="39" fillId="0" borderId="6" xfId="0" applyFont="1" applyBorder="1" applyAlignment="1">
      <alignment horizontal="left" vertical="center"/>
    </xf>
    <xf numFmtId="9" fontId="10" fillId="0" borderId="0" xfId="4" applyFont="1" applyFill="1" applyAlignment="1">
      <alignment vertical="center"/>
    </xf>
    <xf numFmtId="0" fontId="11" fillId="2" borderId="15" xfId="0" applyFont="1" applyFill="1" applyBorder="1" applyAlignment="1">
      <alignment horizontal="center" wrapText="1"/>
    </xf>
    <xf numFmtId="0" fontId="11" fillId="2" borderId="16" xfId="0" applyFont="1" applyFill="1" applyBorder="1" applyAlignment="1">
      <alignment horizontal="center"/>
    </xf>
    <xf numFmtId="165" fontId="11" fillId="2" borderId="18" xfId="0" applyNumberFormat="1" applyFont="1" applyFill="1" applyBorder="1" applyAlignment="1">
      <alignment horizontal="center" vertical="top"/>
    </xf>
    <xf numFmtId="169" fontId="10" fillId="0" borderId="20" xfId="3" applyNumberFormat="1" applyFont="1" applyFill="1" applyBorder="1" applyAlignment="1">
      <alignment vertical="center"/>
    </xf>
    <xf numFmtId="9" fontId="10" fillId="0" borderId="21" xfId="4" applyFont="1" applyFill="1" applyBorder="1" applyAlignment="1">
      <alignment vertical="center"/>
    </xf>
    <xf numFmtId="170" fontId="10" fillId="0" borderId="20" xfId="0" applyNumberFormat="1" applyFont="1" applyBorder="1" applyAlignment="1">
      <alignment vertical="center"/>
    </xf>
    <xf numFmtId="0" fontId="10" fillId="0" borderId="20" xfId="0" applyFont="1" applyBorder="1" applyAlignment="1">
      <alignment horizontal="left" vertical="center"/>
    </xf>
    <xf numFmtId="172" fontId="10" fillId="0" borderId="20" xfId="3" applyNumberFormat="1" applyFont="1" applyFill="1" applyBorder="1" applyAlignment="1">
      <alignment vertical="center"/>
    </xf>
    <xf numFmtId="43" fontId="10" fillId="0" borderId="20" xfId="0" applyNumberFormat="1" applyFont="1" applyBorder="1" applyAlignment="1">
      <alignment vertical="center"/>
    </xf>
    <xf numFmtId="171" fontId="10" fillId="0" borderId="20" xfId="0" applyNumberFormat="1" applyFont="1" applyBorder="1" applyAlignment="1">
      <alignment vertical="center"/>
    </xf>
    <xf numFmtId="10" fontId="10" fillId="0" borderId="23" xfId="0" applyNumberFormat="1" applyFont="1" applyBorder="1" applyAlignment="1">
      <alignment vertical="center"/>
    </xf>
    <xf numFmtId="10" fontId="10" fillId="0" borderId="24" xfId="0" applyNumberFormat="1" applyFont="1" applyBorder="1" applyAlignment="1">
      <alignment vertical="center"/>
    </xf>
    <xf numFmtId="169" fontId="10" fillId="0" borderId="20" xfId="0" applyNumberFormat="1" applyFont="1" applyBorder="1" applyAlignment="1">
      <alignment vertical="center"/>
    </xf>
    <xf numFmtId="44" fontId="10" fillId="0" borderId="0" xfId="1" applyFont="1" applyFill="1" applyAlignment="1">
      <alignment vertical="center"/>
    </xf>
    <xf numFmtId="169" fontId="10" fillId="0" borderId="1" xfId="0" applyNumberFormat="1" applyFont="1" applyBorder="1" applyAlignment="1">
      <alignment vertical="center"/>
    </xf>
    <xf numFmtId="0" fontId="10" fillId="2" borderId="16" xfId="0" applyFont="1" applyFill="1" applyBorder="1" applyAlignment="1">
      <alignment horizontal="left"/>
    </xf>
    <xf numFmtId="0" fontId="11" fillId="2" borderId="18" xfId="0" applyFont="1" applyFill="1" applyBorder="1" applyAlignment="1">
      <alignment horizontal="center" vertical="top" wrapText="1"/>
    </xf>
    <xf numFmtId="0" fontId="10" fillId="0" borderId="21" xfId="0" applyFont="1" applyBorder="1" applyAlignment="1">
      <alignment horizontal="left" vertical="center"/>
    </xf>
    <xf numFmtId="170" fontId="10" fillId="0" borderId="22" xfId="0" applyNumberFormat="1" applyFont="1" applyBorder="1" applyAlignment="1">
      <alignment vertical="center"/>
    </xf>
    <xf numFmtId="170" fontId="10" fillId="0" borderId="24" xfId="0" applyNumberFormat="1" applyFont="1" applyBorder="1" applyAlignment="1">
      <alignment vertical="center"/>
    </xf>
    <xf numFmtId="0" fontId="11" fillId="2" borderId="16" xfId="0" applyFont="1" applyFill="1" applyBorder="1" applyAlignment="1">
      <alignment horizontal="left"/>
    </xf>
    <xf numFmtId="44" fontId="10" fillId="0" borderId="0" xfId="1" applyFont="1" applyFill="1" applyBorder="1" applyAlignment="1">
      <alignment vertical="center"/>
    </xf>
    <xf numFmtId="41" fontId="10" fillId="0" borderId="0" xfId="0" applyNumberFormat="1" applyFont="1" applyAlignment="1">
      <alignment vertical="center"/>
    </xf>
    <xf numFmtId="176" fontId="10" fillId="0" borderId="20" xfId="1" applyNumberFormat="1" applyFont="1" applyFill="1" applyBorder="1" applyAlignment="1">
      <alignment vertical="center"/>
    </xf>
    <xf numFmtId="170" fontId="10" fillId="0" borderId="20" xfId="0" applyNumberFormat="1" applyFont="1" applyBorder="1" applyAlignment="1">
      <alignment horizontal="left" vertical="center"/>
    </xf>
    <xf numFmtId="170" fontId="10" fillId="0" borderId="18" xfId="0" applyNumberFormat="1" applyFont="1" applyBorder="1" applyAlignment="1">
      <alignment vertical="center"/>
    </xf>
    <xf numFmtId="170" fontId="10" fillId="0" borderId="27" xfId="0" applyNumberFormat="1" applyFont="1" applyBorder="1" applyAlignment="1">
      <alignment vertical="center"/>
    </xf>
    <xf numFmtId="41" fontId="10" fillId="0" borderId="20" xfId="0" applyNumberFormat="1" applyFont="1" applyBorder="1" applyAlignment="1">
      <alignment vertical="center"/>
    </xf>
    <xf numFmtId="170" fontId="10" fillId="0" borderId="0" xfId="1" applyNumberFormat="1" applyFont="1" applyFill="1" applyAlignment="1">
      <alignment vertical="center"/>
    </xf>
    <xf numFmtId="170" fontId="10" fillId="0" borderId="20" xfId="1" applyNumberFormat="1" applyFont="1" applyFill="1" applyBorder="1" applyAlignment="1">
      <alignment vertical="center"/>
    </xf>
    <xf numFmtId="175" fontId="10" fillId="0" borderId="20" xfId="0" applyNumberFormat="1" applyFont="1" applyBorder="1" applyAlignment="1">
      <alignment vertical="center"/>
    </xf>
    <xf numFmtId="0" fontId="11" fillId="0" borderId="0" xfId="0" applyFont="1" applyAlignment="1">
      <alignment horizontal="center" wrapText="1"/>
    </xf>
    <xf numFmtId="0" fontId="11" fillId="0" borderId="0" xfId="0" applyFont="1" applyAlignment="1">
      <alignment horizontal="center" vertical="top" wrapText="1"/>
    </xf>
    <xf numFmtId="0" fontId="11" fillId="0" borderId="0" xfId="0" applyFont="1" applyAlignment="1">
      <alignment vertical="top" wrapText="1"/>
    </xf>
    <xf numFmtId="0" fontId="19" fillId="0" borderId="0" xfId="0" applyFont="1" applyAlignment="1">
      <alignment wrapText="1"/>
    </xf>
    <xf numFmtId="0" fontId="37" fillId="0" borderId="0" xfId="0" applyFont="1" applyAlignment="1">
      <alignment vertical="center"/>
    </xf>
    <xf numFmtId="0" fontId="35" fillId="0" borderId="0" xfId="0" applyFont="1" applyAlignment="1">
      <alignment vertical="center"/>
    </xf>
    <xf numFmtId="167" fontId="10" fillId="0" borderId="20" xfId="0" applyNumberFormat="1" applyFont="1" applyBorder="1" applyAlignment="1">
      <alignment horizontal="left" vertical="center"/>
    </xf>
    <xf numFmtId="170" fontId="10" fillId="0" borderId="0" xfId="6" applyNumberFormat="1" applyFont="1" applyFill="1" applyBorder="1" applyAlignment="1">
      <alignment vertical="center"/>
    </xf>
    <xf numFmtId="0" fontId="15" fillId="2" borderId="28" xfId="0" applyFont="1" applyFill="1" applyBorder="1" applyAlignment="1">
      <alignment wrapText="1"/>
    </xf>
    <xf numFmtId="171" fontId="10" fillId="0" borderId="21" xfId="4" applyNumberFormat="1" applyFont="1" applyBorder="1" applyAlignment="1">
      <alignment vertical="center"/>
    </xf>
    <xf numFmtId="171" fontId="10" fillId="0" borderId="21" xfId="4" applyNumberFormat="1" applyFont="1" applyFill="1" applyBorder="1" applyAlignment="1">
      <alignment vertical="center"/>
    </xf>
    <xf numFmtId="171" fontId="10" fillId="0" borderId="25" xfId="4" applyNumberFormat="1" applyFont="1" applyBorder="1" applyAlignment="1">
      <alignment vertical="center"/>
    </xf>
    <xf numFmtId="0" fontId="39" fillId="3" borderId="0" xfId="0" applyFont="1" applyFill="1" applyAlignment="1">
      <alignment horizontal="left" vertical="center"/>
    </xf>
    <xf numFmtId="0" fontId="24" fillId="2" borderId="15" xfId="0" applyFont="1" applyFill="1" applyBorder="1" applyAlignment="1">
      <alignment horizontal="center" wrapText="1"/>
    </xf>
    <xf numFmtId="0" fontId="39" fillId="2" borderId="16" xfId="0" applyFont="1" applyFill="1" applyBorder="1" applyAlignment="1">
      <alignment horizontal="left"/>
    </xf>
    <xf numFmtId="0" fontId="24" fillId="2" borderId="18" xfId="0" applyFont="1" applyFill="1" applyBorder="1" applyAlignment="1">
      <alignment horizontal="center" vertical="top" wrapText="1"/>
    </xf>
    <xf numFmtId="169" fontId="39" fillId="0" borderId="20" xfId="0" applyNumberFormat="1" applyFont="1" applyBorder="1" applyAlignment="1">
      <alignment vertical="center"/>
    </xf>
    <xf numFmtId="170" fontId="39" fillId="3" borderId="20" xfId="0" applyNumberFormat="1" applyFont="1" applyFill="1" applyBorder="1" applyAlignment="1">
      <alignment vertical="center"/>
    </xf>
    <xf numFmtId="170" fontId="39" fillId="0" borderId="20" xfId="0" applyNumberFormat="1" applyFont="1" applyBorder="1" applyAlignment="1">
      <alignment vertical="center"/>
    </xf>
    <xf numFmtId="176" fontId="39" fillId="0" borderId="0" xfId="1" applyNumberFormat="1" applyFont="1" applyFill="1" applyBorder="1" applyAlignment="1">
      <alignment vertical="center"/>
    </xf>
    <xf numFmtId="41" fontId="39" fillId="3" borderId="20" xfId="0" applyNumberFormat="1" applyFont="1" applyFill="1" applyBorder="1" applyAlignment="1">
      <alignment vertical="center"/>
    </xf>
    <xf numFmtId="41" fontId="39" fillId="0" borderId="20" xfId="0" applyNumberFormat="1" applyFont="1" applyBorder="1" applyAlignment="1">
      <alignment vertical="center"/>
    </xf>
    <xf numFmtId="0" fontId="39" fillId="0" borderId="20" xfId="0" applyFont="1" applyBorder="1" applyAlignment="1">
      <alignment horizontal="left" vertical="center"/>
    </xf>
    <xf numFmtId="0" fontId="39" fillId="3" borderId="20" xfId="0" applyFont="1" applyFill="1" applyBorder="1" applyAlignment="1">
      <alignment horizontal="left" vertical="center"/>
    </xf>
    <xf numFmtId="170" fontId="39" fillId="0" borderId="18" xfId="0" applyNumberFormat="1" applyFont="1" applyBorder="1" applyAlignment="1">
      <alignment vertical="center"/>
    </xf>
    <xf numFmtId="170" fontId="39" fillId="0" borderId="21" xfId="0" applyNumberFormat="1" applyFont="1" applyBorder="1" applyAlignment="1">
      <alignment vertical="center"/>
    </xf>
    <xf numFmtId="169" fontId="39" fillId="3" borderId="20" xfId="0" applyNumberFormat="1" applyFont="1" applyFill="1" applyBorder="1" applyAlignment="1">
      <alignment vertical="center"/>
    </xf>
    <xf numFmtId="171" fontId="39" fillId="0" borderId="20" xfId="4" applyNumberFormat="1" applyFont="1" applyFill="1" applyBorder="1" applyAlignment="1">
      <alignment vertical="center"/>
    </xf>
    <xf numFmtId="171" fontId="39" fillId="0" borderId="21" xfId="4" applyNumberFormat="1" applyFont="1" applyFill="1" applyBorder="1" applyAlignment="1">
      <alignment vertical="center"/>
    </xf>
    <xf numFmtId="41" fontId="39" fillId="0" borderId="23" xfId="0" applyNumberFormat="1" applyFont="1" applyBorder="1" applyAlignment="1">
      <alignment vertical="center"/>
    </xf>
    <xf numFmtId="41" fontId="39" fillId="0" borderId="24" xfId="0" applyNumberFormat="1" applyFont="1" applyBorder="1" applyAlignment="1">
      <alignment vertical="center"/>
    </xf>
    <xf numFmtId="176" fontId="39" fillId="0" borderId="20" xfId="1" applyNumberFormat="1" applyFont="1" applyFill="1" applyBorder="1" applyAlignment="1">
      <alignment vertical="center"/>
    </xf>
    <xf numFmtId="44" fontId="39" fillId="3" borderId="0" xfId="0" applyNumberFormat="1" applyFont="1" applyFill="1" applyAlignment="1">
      <alignment vertical="center"/>
    </xf>
    <xf numFmtId="170" fontId="39" fillId="0" borderId="1" xfId="0" applyNumberFormat="1" applyFont="1" applyBorder="1" applyAlignment="1">
      <alignment vertical="center"/>
    </xf>
    <xf numFmtId="176" fontId="39" fillId="0" borderId="20" xfId="0" applyNumberFormat="1" applyFont="1" applyBorder="1" applyAlignment="1">
      <alignment vertical="center"/>
    </xf>
    <xf numFmtId="176" fontId="39" fillId="0" borderId="27" xfId="0" applyNumberFormat="1" applyFont="1" applyBorder="1" applyAlignment="1">
      <alignment vertical="center"/>
    </xf>
    <xf numFmtId="171" fontId="39" fillId="0" borderId="20" xfId="0" applyNumberFormat="1" applyFont="1" applyBorder="1" applyAlignment="1">
      <alignment vertical="center"/>
    </xf>
    <xf numFmtId="171" fontId="39" fillId="0" borderId="23" xfId="0" applyNumberFormat="1" applyFont="1" applyBorder="1" applyAlignment="1">
      <alignment vertical="center"/>
    </xf>
    <xf numFmtId="170" fontId="39" fillId="0" borderId="24" xfId="0" applyNumberFormat="1" applyFont="1" applyBorder="1" applyAlignment="1">
      <alignment vertical="center"/>
    </xf>
    <xf numFmtId="0" fontId="39" fillId="0" borderId="24" xfId="0" applyFont="1" applyBorder="1" applyAlignment="1">
      <alignment horizontal="left" vertical="center"/>
    </xf>
    <xf numFmtId="171" fontId="39" fillId="0" borderId="20" xfId="0" applyNumberFormat="1" applyFont="1" applyBorder="1" applyAlignment="1">
      <alignment horizontal="right" vertical="center"/>
    </xf>
    <xf numFmtId="0" fontId="11" fillId="2" borderId="15" xfId="0" applyFont="1" applyFill="1" applyBorder="1" applyAlignment="1">
      <alignment horizontal="center" vertical="top" wrapText="1"/>
    </xf>
    <xf numFmtId="0" fontId="10" fillId="2" borderId="16" xfId="0" applyFont="1" applyFill="1" applyBorder="1" applyAlignment="1">
      <alignment horizontal="left" vertical="top"/>
    </xf>
    <xf numFmtId="0" fontId="11" fillId="2" borderId="18" xfId="0" applyFont="1" applyFill="1" applyBorder="1" applyAlignment="1">
      <alignment horizontal="center" wrapText="1"/>
    </xf>
    <xf numFmtId="176" fontId="10" fillId="0" borderId="23" xfId="1" applyNumberFormat="1" applyFont="1" applyFill="1" applyBorder="1" applyAlignment="1">
      <alignment vertical="center"/>
    </xf>
    <xf numFmtId="176" fontId="10" fillId="0" borderId="24" xfId="1" applyNumberFormat="1" applyFont="1" applyFill="1" applyBorder="1" applyAlignment="1">
      <alignment vertical="center"/>
    </xf>
    <xf numFmtId="171" fontId="10" fillId="0" borderId="20" xfId="4" applyNumberFormat="1" applyFont="1" applyFill="1" applyBorder="1" applyAlignment="1">
      <alignment vertical="center"/>
    </xf>
    <xf numFmtId="10" fontId="10" fillId="0" borderId="20" xfId="4" applyNumberFormat="1" applyFont="1" applyFill="1" applyBorder="1" applyAlignment="1">
      <alignment vertical="center"/>
    </xf>
    <xf numFmtId="171" fontId="10" fillId="0" borderId="0" xfId="4" applyNumberFormat="1" applyFont="1" applyFill="1" applyBorder="1" applyAlignment="1">
      <alignment vertical="center"/>
    </xf>
    <xf numFmtId="171" fontId="10" fillId="0" borderId="25" xfId="4" applyNumberFormat="1" applyFont="1" applyFill="1" applyBorder="1" applyAlignment="1">
      <alignment vertical="center"/>
    </xf>
    <xf numFmtId="171" fontId="10" fillId="0" borderId="0" xfId="4" applyNumberFormat="1" applyFont="1" applyFill="1" applyAlignment="1">
      <alignment vertical="center"/>
    </xf>
    <xf numFmtId="176" fontId="10" fillId="0" borderId="0" xfId="0" applyNumberFormat="1" applyFont="1" applyAlignment="1">
      <alignment vertical="center"/>
    </xf>
    <xf numFmtId="10" fontId="10" fillId="0" borderId="27" xfId="0" applyNumberFormat="1" applyFont="1" applyBorder="1" applyAlignment="1">
      <alignment vertical="center"/>
    </xf>
    <xf numFmtId="10" fontId="10" fillId="0" borderId="1" xfId="0" applyNumberFormat="1" applyFont="1" applyBorder="1" applyAlignment="1">
      <alignment vertical="center"/>
    </xf>
    <xf numFmtId="179" fontId="10" fillId="0" borderId="21" xfId="4" applyNumberFormat="1" applyFont="1" applyFill="1" applyBorder="1" applyAlignment="1">
      <alignment horizontal="right" vertical="center"/>
    </xf>
    <xf numFmtId="43" fontId="10" fillId="0" borderId="0" xfId="1" applyNumberFormat="1" applyFont="1" applyFill="1" applyAlignment="1">
      <alignment vertical="center"/>
    </xf>
    <xf numFmtId="175" fontId="10" fillId="0" borderId="0" xfId="1" applyNumberFormat="1" applyFont="1" applyFill="1" applyAlignment="1">
      <alignment vertical="center"/>
    </xf>
    <xf numFmtId="43" fontId="10" fillId="0" borderId="0" xfId="0" applyNumberFormat="1" applyFont="1" applyAlignment="1">
      <alignment horizontal="left" vertical="center"/>
    </xf>
    <xf numFmtId="165" fontId="11" fillId="2" borderId="27" xfId="0" applyNumberFormat="1" applyFont="1" applyFill="1" applyBorder="1" applyAlignment="1">
      <alignment horizontal="center" vertical="top"/>
    </xf>
    <xf numFmtId="169" fontId="10" fillId="0" borderId="21" xfId="3" applyNumberFormat="1" applyFont="1" applyFill="1" applyBorder="1" applyAlignment="1">
      <alignment vertical="center"/>
    </xf>
    <xf numFmtId="175" fontId="10" fillId="0" borderId="20" xfId="3" applyNumberFormat="1" applyFont="1" applyFill="1" applyBorder="1" applyAlignment="1">
      <alignment vertical="center"/>
    </xf>
    <xf numFmtId="43" fontId="10" fillId="0" borderId="20" xfId="3" applyFont="1" applyFill="1" applyBorder="1" applyAlignment="1">
      <alignment vertical="center"/>
    </xf>
    <xf numFmtId="175" fontId="10" fillId="0" borderId="20" xfId="1" applyNumberFormat="1" applyFont="1" applyFill="1" applyBorder="1" applyAlignment="1">
      <alignment vertical="center"/>
    </xf>
    <xf numFmtId="171" fontId="10" fillId="0" borderId="21" xfId="4" applyNumberFormat="1" applyFont="1" applyFill="1" applyBorder="1" applyAlignment="1">
      <alignment horizontal="right" vertical="center"/>
    </xf>
    <xf numFmtId="10" fontId="10" fillId="0" borderId="23" xfId="3" applyNumberFormat="1" applyFont="1" applyFill="1" applyBorder="1" applyAlignment="1">
      <alignment vertical="center"/>
    </xf>
    <xf numFmtId="10" fontId="10" fillId="0" borderId="0" xfId="4" applyNumberFormat="1" applyFont="1" applyFill="1" applyBorder="1" applyAlignment="1">
      <alignment vertical="center"/>
    </xf>
    <xf numFmtId="171" fontId="10" fillId="0" borderId="19" xfId="4" applyNumberFormat="1" applyFont="1" applyFill="1" applyBorder="1" applyAlignment="1">
      <alignment vertical="center"/>
    </xf>
    <xf numFmtId="10" fontId="10" fillId="0" borderId="21" xfId="4" applyNumberFormat="1" applyFont="1" applyFill="1" applyBorder="1" applyAlignment="1">
      <alignment horizontal="right" vertical="center"/>
    </xf>
    <xf numFmtId="170" fontId="10" fillId="0" borderId="0" xfId="3" applyNumberFormat="1" applyFont="1" applyFill="1" applyAlignment="1">
      <alignment vertical="center"/>
    </xf>
    <xf numFmtId="170" fontId="10" fillId="0" borderId="1" xfId="3" applyNumberFormat="1" applyFont="1" applyFill="1" applyBorder="1" applyAlignment="1">
      <alignment vertical="center"/>
    </xf>
    <xf numFmtId="176" fontId="10" fillId="0" borderId="3" xfId="1" applyNumberFormat="1" applyFont="1" applyFill="1" applyBorder="1" applyAlignment="1">
      <alignment vertical="center"/>
    </xf>
    <xf numFmtId="170" fontId="10" fillId="0" borderId="20" xfId="3" applyNumberFormat="1" applyFont="1" applyFill="1" applyBorder="1" applyAlignment="1">
      <alignment vertical="center"/>
    </xf>
    <xf numFmtId="170" fontId="10" fillId="0" borderId="27" xfId="3" applyNumberFormat="1" applyFont="1" applyFill="1" applyBorder="1" applyAlignment="1">
      <alignment vertical="center"/>
    </xf>
    <xf numFmtId="176" fontId="10" fillId="0" borderId="26" xfId="1" applyNumberFormat="1" applyFont="1" applyFill="1" applyBorder="1" applyAlignment="1">
      <alignment vertical="center"/>
    </xf>
    <xf numFmtId="176" fontId="10" fillId="0" borderId="27" xfId="1" applyNumberFormat="1" applyFont="1" applyFill="1" applyBorder="1" applyAlignment="1">
      <alignment vertical="center"/>
    </xf>
    <xf numFmtId="170" fontId="10" fillId="0" borderId="29" xfId="0" applyNumberFormat="1" applyFont="1" applyBorder="1" applyAlignment="1">
      <alignment vertical="center"/>
    </xf>
    <xf numFmtId="171" fontId="10" fillId="0" borderId="19" xfId="4" applyNumberFormat="1" applyFont="1" applyFill="1" applyBorder="1" applyAlignment="1">
      <alignment horizontal="right" vertical="center"/>
    </xf>
    <xf numFmtId="170" fontId="10" fillId="0" borderId="3" xfId="0" applyNumberFormat="1" applyFont="1" applyBorder="1" applyAlignment="1">
      <alignment vertical="center"/>
    </xf>
    <xf numFmtId="170" fontId="10" fillId="0" borderId="26" xfId="0" applyNumberFormat="1" applyFont="1" applyBorder="1" applyAlignment="1">
      <alignment vertical="center"/>
    </xf>
    <xf numFmtId="180" fontId="10" fillId="0" borderId="20" xfId="0" applyNumberFormat="1" applyFont="1" applyBorder="1" applyAlignment="1">
      <alignment vertical="center"/>
    </xf>
    <xf numFmtId="171" fontId="10" fillId="0" borderId="25" xfId="4" applyNumberFormat="1" applyFont="1" applyFill="1" applyBorder="1" applyAlignment="1">
      <alignment horizontal="right" vertical="center"/>
    </xf>
    <xf numFmtId="170" fontId="10" fillId="0" borderId="2" xfId="1" applyNumberFormat="1" applyFont="1" applyFill="1" applyBorder="1" applyAlignment="1">
      <alignment vertical="center"/>
    </xf>
    <xf numFmtId="170" fontId="10" fillId="0" borderId="3" xfId="1" applyNumberFormat="1" applyFont="1" applyFill="1" applyBorder="1" applyAlignment="1">
      <alignment vertical="center"/>
    </xf>
    <xf numFmtId="175" fontId="10" fillId="0" borderId="1" xfId="1" applyNumberFormat="1" applyFont="1" applyFill="1" applyBorder="1" applyAlignment="1">
      <alignment vertical="center"/>
    </xf>
    <xf numFmtId="175" fontId="10" fillId="0" borderId="3" xfId="1" applyNumberFormat="1" applyFont="1" applyFill="1" applyBorder="1" applyAlignment="1">
      <alignment vertical="center"/>
    </xf>
    <xf numFmtId="180" fontId="10" fillId="0" borderId="0" xfId="1" applyNumberFormat="1" applyFont="1" applyFill="1" applyAlignment="1">
      <alignment vertical="center"/>
    </xf>
    <xf numFmtId="170" fontId="10" fillId="0" borderId="27" xfId="1" applyNumberFormat="1" applyFont="1" applyFill="1" applyBorder="1" applyAlignment="1">
      <alignment vertical="center"/>
    </xf>
    <xf numFmtId="170" fontId="10" fillId="0" borderId="26" xfId="1" applyNumberFormat="1" applyFont="1" applyFill="1" applyBorder="1" applyAlignment="1">
      <alignment vertical="center"/>
    </xf>
    <xf numFmtId="180" fontId="10" fillId="0" borderId="20" xfId="1" applyNumberFormat="1" applyFont="1" applyFill="1" applyBorder="1" applyAlignment="1">
      <alignment vertical="center"/>
    </xf>
    <xf numFmtId="180" fontId="10" fillId="0" borderId="0" xfId="1" applyNumberFormat="1" applyFont="1" applyFill="1" applyBorder="1" applyAlignment="1">
      <alignment vertical="center"/>
    </xf>
    <xf numFmtId="171" fontId="10" fillId="0" borderId="33" xfId="4" applyNumberFormat="1" applyFont="1" applyFill="1" applyBorder="1" applyAlignment="1">
      <alignment vertical="center"/>
    </xf>
    <xf numFmtId="167" fontId="10" fillId="3" borderId="20" xfId="0" applyNumberFormat="1" applyFont="1" applyFill="1" applyBorder="1" applyAlignment="1">
      <alignment horizontal="left" vertical="center"/>
    </xf>
    <xf numFmtId="171" fontId="10" fillId="3" borderId="21" xfId="4" applyNumberFormat="1" applyFont="1" applyFill="1" applyBorder="1" applyAlignment="1">
      <alignment vertical="center"/>
    </xf>
    <xf numFmtId="170" fontId="10" fillId="3" borderId="20" xfId="0" applyNumberFormat="1" applyFont="1" applyFill="1" applyBorder="1" applyAlignment="1">
      <alignment vertical="center"/>
    </xf>
    <xf numFmtId="9" fontId="10" fillId="3" borderId="21" xfId="4" applyFont="1" applyFill="1" applyBorder="1" applyAlignment="1">
      <alignment vertical="center"/>
    </xf>
    <xf numFmtId="175" fontId="10" fillId="3" borderId="0" xfId="1" applyNumberFormat="1" applyFont="1" applyFill="1" applyAlignment="1">
      <alignment vertical="center"/>
    </xf>
    <xf numFmtId="175" fontId="10" fillId="3" borderId="1" xfId="1" applyNumberFormat="1" applyFont="1" applyFill="1" applyBorder="1" applyAlignment="1">
      <alignment vertical="center"/>
    </xf>
    <xf numFmtId="175" fontId="10" fillId="3" borderId="20" xfId="1" applyNumberFormat="1" applyFont="1" applyFill="1" applyBorder="1" applyAlignment="1">
      <alignment vertical="center"/>
    </xf>
    <xf numFmtId="175" fontId="10" fillId="3" borderId="0" xfId="1" applyNumberFormat="1" applyFont="1" applyFill="1" applyBorder="1" applyAlignment="1">
      <alignment vertical="center"/>
    </xf>
    <xf numFmtId="175" fontId="10" fillId="0" borderId="27" xfId="1" applyNumberFormat="1" applyFont="1" applyFill="1" applyBorder="1" applyAlignment="1">
      <alignment vertical="center"/>
    </xf>
    <xf numFmtId="175" fontId="10" fillId="0" borderId="0" xfId="1" applyNumberFormat="1" applyFont="1" applyFill="1" applyBorder="1" applyAlignment="1">
      <alignment vertical="center"/>
    </xf>
    <xf numFmtId="175" fontId="10" fillId="3" borderId="27" xfId="1" applyNumberFormat="1" applyFont="1" applyFill="1" applyBorder="1" applyAlignment="1">
      <alignment vertical="center"/>
    </xf>
    <xf numFmtId="0" fontId="10" fillId="2" borderId="2" xfId="0" applyFont="1" applyFill="1" applyBorder="1" applyAlignment="1">
      <alignment horizontal="left" vertical="center"/>
    </xf>
    <xf numFmtId="0" fontId="15" fillId="2" borderId="32" xfId="0" applyFont="1" applyFill="1" applyBorder="1" applyAlignment="1">
      <alignment wrapText="1"/>
    </xf>
    <xf numFmtId="0" fontId="11" fillId="2" borderId="33" xfId="0" applyFont="1" applyFill="1" applyBorder="1" applyAlignment="1">
      <alignment horizontal="center" wrapText="1"/>
    </xf>
    <xf numFmtId="0" fontId="11" fillId="2" borderId="37" xfId="0" applyFont="1" applyFill="1" applyBorder="1" applyAlignment="1">
      <alignment horizontal="center" vertical="top" wrapText="1"/>
    </xf>
    <xf numFmtId="171" fontId="10" fillId="0" borderId="0" xfId="4" applyNumberFormat="1" applyFont="1" applyBorder="1" applyAlignment="1">
      <alignment vertical="center"/>
    </xf>
    <xf numFmtId="176" fontId="10" fillId="0" borderId="0" xfId="1" applyNumberFormat="1" applyFont="1" applyBorder="1" applyAlignment="1">
      <alignment vertical="center"/>
    </xf>
    <xf numFmtId="169" fontId="10" fillId="0" borderId="33" xfId="0" applyNumberFormat="1" applyFont="1" applyBorder="1" applyAlignment="1">
      <alignment vertical="center"/>
    </xf>
    <xf numFmtId="170" fontId="10" fillId="3" borderId="20" xfId="6" applyNumberFormat="1" applyFont="1" applyFill="1" applyBorder="1" applyAlignment="1">
      <alignment vertical="center"/>
    </xf>
    <xf numFmtId="170" fontId="10" fillId="3" borderId="0" xfId="6" applyNumberFormat="1" applyFont="1" applyFill="1" applyBorder="1" applyAlignment="1">
      <alignment vertical="center"/>
    </xf>
    <xf numFmtId="170" fontId="10" fillId="3" borderId="33" xfId="6" applyNumberFormat="1" applyFont="1" applyFill="1" applyBorder="1" applyAlignment="1">
      <alignment vertical="center"/>
    </xf>
    <xf numFmtId="170" fontId="10" fillId="0" borderId="33" xfId="0" applyNumberFormat="1" applyFont="1" applyBorder="1" applyAlignment="1">
      <alignment vertical="center"/>
    </xf>
    <xf numFmtId="0" fontId="0" fillId="3" borderId="32" xfId="0" applyFill="1" applyBorder="1" applyAlignment="1">
      <alignment wrapText="1"/>
    </xf>
    <xf numFmtId="170" fontId="10" fillId="3" borderId="33" xfId="0" applyNumberFormat="1" applyFont="1" applyFill="1" applyBorder="1" applyAlignment="1">
      <alignment vertical="center"/>
    </xf>
    <xf numFmtId="171" fontId="10" fillId="3" borderId="0" xfId="4" applyNumberFormat="1" applyFont="1" applyFill="1" applyBorder="1" applyAlignment="1">
      <alignment vertical="center"/>
    </xf>
    <xf numFmtId="182" fontId="10" fillId="3" borderId="0" xfId="1" applyNumberFormat="1" applyFont="1" applyFill="1" applyBorder="1" applyAlignment="1">
      <alignment vertical="center"/>
    </xf>
    <xf numFmtId="171" fontId="10" fillId="3" borderId="33" xfId="4" applyNumberFormat="1" applyFont="1" applyFill="1" applyBorder="1" applyAlignment="1">
      <alignment vertical="center"/>
    </xf>
    <xf numFmtId="183" fontId="10" fillId="0" borderId="1" xfId="1" applyNumberFormat="1" applyFont="1" applyBorder="1" applyAlignment="1">
      <alignment vertical="center"/>
    </xf>
    <xf numFmtId="171" fontId="10" fillId="0" borderId="1" xfId="4" applyNumberFormat="1" applyFont="1" applyBorder="1" applyAlignment="1">
      <alignment vertical="center"/>
    </xf>
    <xf numFmtId="171" fontId="10" fillId="3" borderId="20" xfId="4" applyNumberFormat="1" applyFont="1" applyFill="1" applyBorder="1" applyAlignment="1">
      <alignment vertical="center"/>
    </xf>
    <xf numFmtId="171" fontId="10" fillId="3" borderId="21" xfId="4" applyNumberFormat="1" applyFont="1" applyFill="1" applyBorder="1" applyAlignment="1">
      <alignment horizontal="right" vertical="center"/>
    </xf>
    <xf numFmtId="176" fontId="10" fillId="0" borderId="20" xfId="1" applyNumberFormat="1" applyFont="1" applyBorder="1" applyAlignment="1">
      <alignment vertical="center"/>
    </xf>
    <xf numFmtId="182" fontId="10" fillId="3" borderId="20" xfId="1" applyNumberFormat="1" applyFont="1" applyFill="1" applyBorder="1" applyAlignment="1">
      <alignment vertical="center"/>
    </xf>
    <xf numFmtId="183" fontId="10" fillId="0" borderId="23" xfId="1" applyNumberFormat="1" applyFont="1" applyBorder="1" applyAlignment="1">
      <alignment vertical="center"/>
    </xf>
    <xf numFmtId="171" fontId="10" fillId="0" borderId="24" xfId="4" applyNumberFormat="1" applyFont="1" applyBorder="1" applyAlignment="1">
      <alignment vertical="center"/>
    </xf>
    <xf numFmtId="182" fontId="10" fillId="0" borderId="0" xfId="1" applyNumberFormat="1" applyFont="1" applyFill="1" applyBorder="1" applyAlignment="1">
      <alignment vertical="center"/>
    </xf>
    <xf numFmtId="183" fontId="10" fillId="0" borderId="24" xfId="1" applyNumberFormat="1" applyFont="1" applyBorder="1" applyAlignment="1">
      <alignment vertical="center"/>
    </xf>
    <xf numFmtId="171" fontId="39" fillId="0" borderId="21" xfId="4" applyNumberFormat="1" applyFont="1" applyFill="1" applyBorder="1" applyAlignment="1">
      <alignment horizontal="right" vertical="center"/>
    </xf>
    <xf numFmtId="184" fontId="39" fillId="0" borderId="21" xfId="4" applyNumberFormat="1" applyFont="1" applyFill="1" applyBorder="1" applyAlignment="1">
      <alignment horizontal="right" vertical="center"/>
    </xf>
    <xf numFmtId="171" fontId="39" fillId="0" borderId="0" xfId="4" applyNumberFormat="1" applyFont="1" applyFill="1" applyAlignment="1">
      <alignment vertical="center"/>
    </xf>
    <xf numFmtId="180" fontId="39" fillId="0" borderId="0" xfId="0" applyNumberFormat="1" applyFont="1" applyAlignment="1">
      <alignment vertical="center"/>
    </xf>
    <xf numFmtId="171" fontId="39" fillId="0" borderId="25" xfId="4" applyNumberFormat="1" applyFont="1" applyFill="1" applyBorder="1" applyAlignment="1">
      <alignment vertical="center"/>
    </xf>
    <xf numFmtId="180" fontId="39" fillId="0" borderId="1" xfId="0" applyNumberFormat="1" applyFont="1" applyBorder="1" applyAlignment="1">
      <alignment vertical="center"/>
    </xf>
    <xf numFmtId="171" fontId="39" fillId="0" borderId="1" xfId="4" applyNumberFormat="1" applyFont="1" applyFill="1" applyBorder="1" applyAlignment="1">
      <alignment vertical="center"/>
    </xf>
    <xf numFmtId="180" fontId="39" fillId="0" borderId="20" xfId="0" applyNumberFormat="1" applyFont="1" applyBorder="1" applyAlignment="1">
      <alignment vertical="center"/>
    </xf>
    <xf numFmtId="180" fontId="39" fillId="0" borderId="21" xfId="0" applyNumberFormat="1" applyFont="1" applyBorder="1" applyAlignment="1">
      <alignment horizontal="right" vertical="center"/>
    </xf>
    <xf numFmtId="170" fontId="39" fillId="0" borderId="27" xfId="0" applyNumberFormat="1" applyFont="1" applyBorder="1" applyAlignment="1">
      <alignment vertical="center"/>
    </xf>
    <xf numFmtId="180" fontId="39" fillId="0" borderId="23" xfId="0" applyNumberFormat="1" applyFont="1" applyBorder="1" applyAlignment="1">
      <alignment vertical="center"/>
    </xf>
    <xf numFmtId="171" fontId="39" fillId="3" borderId="21" xfId="4" applyNumberFormat="1" applyFont="1" applyFill="1" applyBorder="1" applyAlignment="1">
      <alignment vertical="center"/>
    </xf>
    <xf numFmtId="180" fontId="39" fillId="3" borderId="0" xfId="0" applyNumberFormat="1" applyFont="1" applyFill="1" applyAlignment="1">
      <alignment vertical="center"/>
    </xf>
    <xf numFmtId="180" fontId="39" fillId="3" borderId="20" xfId="0" applyNumberFormat="1" applyFont="1" applyFill="1" applyBorder="1" applyAlignment="1">
      <alignment vertical="center"/>
    </xf>
    <xf numFmtId="176" fontId="39" fillId="3" borderId="0" xfId="1" applyNumberFormat="1" applyFont="1" applyFill="1" applyAlignment="1">
      <alignment vertical="center"/>
    </xf>
    <xf numFmtId="176" fontId="39" fillId="3" borderId="29" xfId="1" applyNumberFormat="1" applyFont="1" applyFill="1" applyBorder="1" applyAlignment="1">
      <alignment vertical="center"/>
    </xf>
    <xf numFmtId="9" fontId="39" fillId="0" borderId="0" xfId="4" applyFont="1" applyFill="1" applyBorder="1" applyAlignment="1">
      <alignment vertical="center"/>
    </xf>
    <xf numFmtId="0" fontId="24" fillId="2" borderId="2" xfId="0" applyFont="1" applyFill="1" applyBorder="1" applyAlignment="1">
      <alignment vertical="center" wrapText="1"/>
    </xf>
    <xf numFmtId="176" fontId="39" fillId="0" borderId="1" xfId="1" applyNumberFormat="1" applyFont="1" applyFill="1" applyBorder="1" applyAlignment="1">
      <alignment vertical="center"/>
    </xf>
    <xf numFmtId="171" fontId="39" fillId="3" borderId="21" xfId="4" applyNumberFormat="1" applyFont="1" applyFill="1" applyBorder="1" applyAlignment="1">
      <alignment horizontal="left" vertical="center"/>
    </xf>
    <xf numFmtId="176" fontId="39" fillId="0" borderId="27" xfId="1" applyNumberFormat="1" applyFont="1" applyFill="1" applyBorder="1" applyAlignment="1">
      <alignment vertical="center"/>
    </xf>
    <xf numFmtId="171" fontId="39" fillId="0" borderId="23" xfId="4" applyNumberFormat="1" applyFont="1" applyFill="1" applyBorder="1" applyAlignment="1">
      <alignment vertical="center"/>
    </xf>
    <xf numFmtId="171" fontId="39" fillId="0" borderId="24" xfId="4" applyNumberFormat="1" applyFont="1" applyFill="1" applyBorder="1" applyAlignment="1">
      <alignment vertical="center"/>
    </xf>
    <xf numFmtId="0" fontId="24" fillId="2" borderId="20" xfId="0" applyFont="1" applyFill="1" applyBorder="1" applyAlignment="1">
      <alignment horizontal="center" vertical="top" wrapText="1"/>
    </xf>
    <xf numFmtId="0" fontId="39" fillId="0" borderId="1" xfId="0" applyFont="1" applyBorder="1" applyAlignment="1">
      <alignment horizontal="left" vertical="center"/>
    </xf>
    <xf numFmtId="180" fontId="39" fillId="0" borderId="24" xfId="0" applyNumberFormat="1" applyFont="1" applyBorder="1" applyAlignment="1">
      <alignment vertical="center"/>
    </xf>
    <xf numFmtId="171" fontId="39" fillId="4" borderId="21" xfId="4" applyNumberFormat="1" applyFont="1" applyFill="1" applyBorder="1" applyAlignment="1">
      <alignment horizontal="right" vertical="top"/>
    </xf>
    <xf numFmtId="171" fontId="39" fillId="3" borderId="21" xfId="4" applyNumberFormat="1" applyFont="1" applyFill="1" applyBorder="1" applyAlignment="1">
      <alignment horizontal="right" vertical="top"/>
    </xf>
    <xf numFmtId="171" fontId="39" fillId="3" borderId="25" xfId="4" applyNumberFormat="1" applyFont="1" applyFill="1" applyBorder="1" applyAlignment="1">
      <alignment horizontal="right" vertical="top"/>
    </xf>
    <xf numFmtId="170" fontId="39" fillId="0" borderId="0" xfId="1" applyNumberFormat="1" applyFont="1" applyFill="1" applyBorder="1" applyAlignment="1">
      <alignment vertical="center"/>
    </xf>
    <xf numFmtId="41" fontId="39" fillId="0" borderId="1" xfId="1" applyNumberFormat="1" applyFont="1" applyFill="1" applyBorder="1" applyAlignment="1">
      <alignment vertical="center"/>
    </xf>
    <xf numFmtId="170" fontId="39" fillId="0" borderId="20" xfId="1" applyNumberFormat="1" applyFont="1" applyFill="1" applyBorder="1" applyAlignment="1">
      <alignment vertical="center"/>
    </xf>
    <xf numFmtId="41" fontId="39" fillId="0" borderId="23" xfId="1" applyNumberFormat="1" applyFont="1" applyFill="1" applyBorder="1" applyAlignment="1">
      <alignment vertical="center"/>
    </xf>
    <xf numFmtId="41" fontId="39" fillId="0" borderId="24" xfId="1" applyNumberFormat="1" applyFont="1" applyFill="1" applyBorder="1" applyAlignment="1">
      <alignment vertical="center"/>
    </xf>
    <xf numFmtId="0" fontId="10" fillId="2" borderId="0" xfId="0" applyFont="1" applyFill="1" applyAlignment="1">
      <alignment horizontal="left" vertical="center"/>
    </xf>
    <xf numFmtId="0" fontId="10" fillId="0" borderId="1" xfId="0" applyFont="1" applyBorder="1" applyAlignment="1">
      <alignment vertical="center" wrapText="1"/>
    </xf>
    <xf numFmtId="0" fontId="10" fillId="2" borderId="29" xfId="0" applyFont="1" applyFill="1" applyBorder="1" applyAlignment="1">
      <alignment horizontal="left" vertical="top"/>
    </xf>
    <xf numFmtId="176" fontId="10" fillId="0" borderId="33" xfId="1" applyNumberFormat="1" applyFont="1" applyBorder="1" applyAlignment="1">
      <alignment vertical="center"/>
    </xf>
    <xf numFmtId="182" fontId="10" fillId="3" borderId="33" xfId="1" applyNumberFormat="1" applyFont="1" applyFill="1" applyBorder="1" applyAlignment="1">
      <alignment vertical="center"/>
    </xf>
    <xf numFmtId="183" fontId="10" fillId="0" borderId="31" xfId="1" applyNumberFormat="1" applyFont="1" applyBorder="1" applyAlignment="1">
      <alignment vertical="center"/>
    </xf>
    <xf numFmtId="0" fontId="11" fillId="2" borderId="2" xfId="0" applyFont="1" applyFill="1" applyBorder="1" applyAlignment="1">
      <alignment horizontal="center" vertical="top" wrapText="1"/>
    </xf>
    <xf numFmtId="171" fontId="10" fillId="3" borderId="0" xfId="4" applyNumberFormat="1" applyFont="1" applyFill="1" applyAlignment="1">
      <alignment vertical="center"/>
    </xf>
    <xf numFmtId="176" fontId="10" fillId="3" borderId="20" xfId="1" applyNumberFormat="1" applyFont="1" applyFill="1" applyBorder="1" applyAlignment="1">
      <alignment vertical="center"/>
    </xf>
    <xf numFmtId="176" fontId="10" fillId="3" borderId="0" xfId="1" applyNumberFormat="1" applyFont="1" applyFill="1" applyAlignment="1">
      <alignment vertical="center"/>
    </xf>
    <xf numFmtId="170" fontId="10" fillId="3" borderId="0" xfId="3" applyNumberFormat="1" applyFont="1" applyFill="1" applyBorder="1" applyAlignment="1">
      <alignment vertical="center"/>
    </xf>
    <xf numFmtId="170" fontId="10" fillId="3" borderId="0" xfId="3" applyNumberFormat="1" applyFont="1" applyFill="1" applyAlignment="1">
      <alignment vertical="center"/>
    </xf>
    <xf numFmtId="170" fontId="10" fillId="3" borderId="20" xfId="3" applyNumberFormat="1" applyFont="1" applyFill="1" applyBorder="1" applyAlignment="1">
      <alignment vertical="center"/>
    </xf>
    <xf numFmtId="176" fontId="10" fillId="3" borderId="0" xfId="1" applyNumberFormat="1" applyFont="1" applyFill="1" applyBorder="1" applyAlignment="1">
      <alignment vertical="center"/>
    </xf>
    <xf numFmtId="170" fontId="10" fillId="3" borderId="0" xfId="1" applyNumberFormat="1" applyFont="1" applyFill="1" applyAlignment="1">
      <alignment vertical="center"/>
    </xf>
    <xf numFmtId="0" fontId="10" fillId="3" borderId="6" xfId="0" applyFont="1" applyFill="1" applyBorder="1" applyAlignment="1">
      <alignment horizontal="left" vertical="center"/>
    </xf>
    <xf numFmtId="0" fontId="10" fillId="3" borderId="6" xfId="0" applyFont="1" applyFill="1" applyBorder="1" applyAlignment="1">
      <alignment vertical="center" wrapText="1"/>
    </xf>
    <xf numFmtId="170" fontId="10" fillId="3" borderId="23" xfId="0" applyNumberFormat="1" applyFont="1" applyFill="1" applyBorder="1" applyAlignment="1">
      <alignment vertical="center"/>
    </xf>
    <xf numFmtId="41" fontId="10" fillId="3" borderId="24" xfId="0" applyNumberFormat="1" applyFont="1" applyFill="1" applyBorder="1" applyAlignment="1">
      <alignment vertical="center"/>
    </xf>
    <xf numFmtId="171" fontId="10" fillId="3" borderId="25" xfId="4" applyNumberFormat="1" applyFont="1" applyFill="1" applyBorder="1" applyAlignment="1">
      <alignment horizontal="right" vertical="center"/>
    </xf>
    <xf numFmtId="41" fontId="10" fillId="3" borderId="6" xfId="0" applyNumberFormat="1" applyFont="1" applyFill="1" applyBorder="1" applyAlignment="1">
      <alignment vertical="center"/>
    </xf>
    <xf numFmtId="170" fontId="10" fillId="3" borderId="1" xfId="1" applyNumberFormat="1" applyFont="1" applyFill="1" applyBorder="1" applyAlignment="1">
      <alignment vertical="center"/>
    </xf>
    <xf numFmtId="170" fontId="10" fillId="3" borderId="23" xfId="1" applyNumberFormat="1" applyFont="1" applyFill="1" applyBorder="1" applyAlignment="1">
      <alignment vertical="center"/>
    </xf>
    <xf numFmtId="171" fontId="10" fillId="3" borderId="25" xfId="4" applyNumberFormat="1" applyFont="1" applyFill="1" applyBorder="1" applyAlignment="1">
      <alignment vertical="center"/>
    </xf>
    <xf numFmtId="41" fontId="10" fillId="3" borderId="1" xfId="0" applyNumberFormat="1" applyFont="1" applyFill="1" applyBorder="1" applyAlignment="1">
      <alignment vertical="center"/>
    </xf>
    <xf numFmtId="170" fontId="10" fillId="3" borderId="20" xfId="1" applyNumberFormat="1" applyFont="1" applyFill="1" applyBorder="1" applyAlignment="1">
      <alignment vertical="center"/>
    </xf>
    <xf numFmtId="170" fontId="10" fillId="3" borderId="0" xfId="1" applyNumberFormat="1" applyFont="1" applyFill="1" applyBorder="1" applyAlignment="1">
      <alignment vertical="center"/>
    </xf>
    <xf numFmtId="0" fontId="11" fillId="3" borderId="0" xfId="0" applyFont="1" applyFill="1" applyAlignment="1">
      <alignment vertical="center" wrapText="1"/>
    </xf>
    <xf numFmtId="170" fontId="10" fillId="3" borderId="27" xfId="1" applyNumberFormat="1" applyFont="1" applyFill="1" applyBorder="1" applyAlignment="1">
      <alignment vertical="center"/>
    </xf>
    <xf numFmtId="175" fontId="10" fillId="3" borderId="0" xfId="3" applyNumberFormat="1" applyFont="1" applyFill="1" applyBorder="1" applyAlignment="1">
      <alignment horizontal="right" vertical="center"/>
    </xf>
    <xf numFmtId="175" fontId="10" fillId="3" borderId="0" xfId="3" applyNumberFormat="1" applyFont="1" applyFill="1" applyAlignment="1">
      <alignment horizontal="right" vertical="center"/>
    </xf>
    <xf numFmtId="181" fontId="10" fillId="3" borderId="23" xfId="0" applyNumberFormat="1" applyFont="1" applyFill="1" applyBorder="1" applyAlignment="1">
      <alignment vertical="center"/>
    </xf>
    <xf numFmtId="41" fontId="10" fillId="3" borderId="27" xfId="0" applyNumberFormat="1" applyFont="1" applyFill="1" applyBorder="1" applyAlignment="1">
      <alignment vertical="center"/>
    </xf>
    <xf numFmtId="41" fontId="10" fillId="0" borderId="6" xfId="0" applyNumberFormat="1" applyFont="1" applyBorder="1" applyAlignment="1">
      <alignment vertical="center"/>
    </xf>
    <xf numFmtId="175" fontId="10" fillId="3" borderId="20" xfId="3" applyNumberFormat="1" applyFont="1" applyFill="1" applyBorder="1" applyAlignment="1">
      <alignment horizontal="right" vertical="center"/>
    </xf>
    <xf numFmtId="41" fontId="10" fillId="0" borderId="1" xfId="0" applyNumberFormat="1" applyFont="1" applyBorder="1" applyAlignment="1">
      <alignment vertical="center"/>
    </xf>
    <xf numFmtId="181" fontId="39" fillId="3" borderId="20" xfId="0" applyNumberFormat="1" applyFont="1" applyFill="1" applyBorder="1" applyAlignment="1">
      <alignment vertical="center"/>
    </xf>
    <xf numFmtId="181" fontId="39" fillId="0" borderId="20" xfId="0" applyNumberFormat="1" applyFont="1" applyBorder="1" applyAlignment="1">
      <alignment vertical="center"/>
    </xf>
    <xf numFmtId="41" fontId="39" fillId="0" borderId="0" xfId="0" applyNumberFormat="1" applyFont="1" applyAlignment="1">
      <alignment vertical="center"/>
    </xf>
    <xf numFmtId="176" fontId="39" fillId="0" borderId="2" xfId="0" applyNumberFormat="1" applyFont="1" applyBorder="1" applyAlignment="1">
      <alignment vertical="center"/>
    </xf>
    <xf numFmtId="176" fontId="39" fillId="0" borderId="29" xfId="0" applyNumberFormat="1" applyFont="1" applyBorder="1" applyAlignment="1">
      <alignment vertical="center"/>
    </xf>
    <xf numFmtId="171" fontId="39" fillId="0" borderId="35" xfId="4" applyNumberFormat="1" applyFont="1" applyFill="1" applyBorder="1" applyAlignment="1">
      <alignment vertical="center"/>
    </xf>
    <xf numFmtId="176" fontId="39" fillId="0" borderId="2" xfId="1" applyNumberFormat="1" applyFont="1" applyFill="1" applyBorder="1" applyAlignment="1">
      <alignment vertical="center"/>
    </xf>
    <xf numFmtId="0" fontId="39" fillId="0" borderId="0" xfId="0" applyFont="1" applyAlignment="1">
      <alignment horizontal="left" vertical="top"/>
    </xf>
    <xf numFmtId="171" fontId="39" fillId="0" borderId="21" xfId="4" applyNumberFormat="1" applyFont="1" applyFill="1" applyBorder="1" applyAlignment="1">
      <alignment horizontal="right" vertical="top"/>
    </xf>
    <xf numFmtId="176" fontId="39" fillId="0" borderId="29" xfId="1" applyNumberFormat="1" applyFont="1" applyFill="1" applyBorder="1" applyAlignment="1">
      <alignment vertical="center"/>
    </xf>
    <xf numFmtId="175" fontId="10" fillId="3" borderId="0" xfId="0" applyNumberFormat="1" applyFont="1" applyFill="1" applyAlignment="1">
      <alignment vertical="center"/>
    </xf>
    <xf numFmtId="171" fontId="10" fillId="3" borderId="3" xfId="4" applyNumberFormat="1" applyFont="1" applyFill="1" applyBorder="1" applyAlignment="1">
      <alignment vertical="center"/>
    </xf>
    <xf numFmtId="43" fontId="20" fillId="3" borderId="0" xfId="0" applyNumberFormat="1" applyFont="1" applyFill="1" applyAlignment="1">
      <alignment vertical="center"/>
    </xf>
    <xf numFmtId="175" fontId="20" fillId="3" borderId="0" xfId="0" applyNumberFormat="1" applyFont="1" applyFill="1" applyAlignment="1">
      <alignment vertical="center"/>
    </xf>
    <xf numFmtId="174" fontId="20" fillId="3" borderId="0" xfId="3" applyNumberFormat="1" applyFont="1" applyFill="1" applyBorder="1" applyAlignment="1">
      <alignment vertical="center"/>
    </xf>
    <xf numFmtId="173" fontId="20" fillId="3" borderId="0" xfId="3" applyNumberFormat="1" applyFont="1" applyFill="1" applyBorder="1" applyAlignment="1">
      <alignment vertical="center"/>
    </xf>
    <xf numFmtId="176" fontId="20" fillId="3" borderId="0" xfId="1" applyNumberFormat="1" applyFont="1" applyFill="1" applyBorder="1" applyAlignment="1">
      <alignment vertical="center"/>
    </xf>
    <xf numFmtId="44" fontId="20" fillId="0" borderId="0" xfId="1" applyFont="1" applyFill="1" applyBorder="1" applyAlignment="1">
      <alignment vertical="center"/>
    </xf>
    <xf numFmtId="170" fontId="20" fillId="0" borderId="6" xfId="0" applyNumberFormat="1" applyFont="1" applyBorder="1" applyAlignment="1">
      <alignment vertical="center"/>
    </xf>
    <xf numFmtId="171" fontId="20" fillId="0" borderId="0" xfId="0" applyNumberFormat="1" applyFont="1" applyAlignment="1">
      <alignment vertical="center"/>
    </xf>
    <xf numFmtId="170" fontId="10" fillId="0" borderId="2" xfId="3" applyNumberFormat="1" applyFont="1" applyFill="1" applyBorder="1" applyAlignment="1">
      <alignment vertical="center"/>
    </xf>
    <xf numFmtId="170" fontId="10" fillId="0" borderId="29" xfId="3" applyNumberFormat="1" applyFont="1" applyFill="1" applyBorder="1" applyAlignment="1">
      <alignment vertical="center"/>
    </xf>
    <xf numFmtId="170" fontId="10" fillId="3" borderId="27" xfId="0" applyNumberFormat="1" applyFont="1" applyFill="1" applyBorder="1" applyAlignment="1">
      <alignment vertical="center"/>
    </xf>
    <xf numFmtId="185" fontId="10" fillId="3" borderId="0" xfId="1" applyNumberFormat="1" applyFont="1" applyFill="1" applyAlignment="1">
      <alignment vertical="center"/>
    </xf>
    <xf numFmtId="185" fontId="10" fillId="0" borderId="0" xfId="1" applyNumberFormat="1" applyFont="1" applyFill="1" applyAlignment="1">
      <alignment vertical="center"/>
    </xf>
    <xf numFmtId="170" fontId="10" fillId="3" borderId="1" xfId="3" applyNumberFormat="1" applyFont="1" applyFill="1" applyBorder="1" applyAlignment="1">
      <alignment vertical="center"/>
    </xf>
    <xf numFmtId="170" fontId="10" fillId="3" borderId="27" xfId="3" applyNumberFormat="1" applyFont="1" applyFill="1" applyBorder="1" applyAlignment="1">
      <alignment vertical="center"/>
    </xf>
    <xf numFmtId="0" fontId="30" fillId="0" borderId="0" xfId="0" applyFont="1" applyAlignment="1">
      <alignment vertical="center"/>
    </xf>
    <xf numFmtId="1" fontId="10" fillId="0" borderId="21" xfId="4" applyNumberFormat="1" applyFont="1" applyFill="1" applyBorder="1" applyAlignment="1">
      <alignment horizontal="right" vertical="center"/>
    </xf>
    <xf numFmtId="186" fontId="10" fillId="0" borderId="21" xfId="4" applyNumberFormat="1" applyFont="1" applyFill="1" applyBorder="1" applyAlignment="1">
      <alignment horizontal="right" vertical="center"/>
    </xf>
    <xf numFmtId="176" fontId="10" fillId="0" borderId="26" xfId="1" applyNumberFormat="1" applyFont="1" applyBorder="1" applyAlignment="1">
      <alignment vertical="center"/>
    </xf>
    <xf numFmtId="176" fontId="39" fillId="0" borderId="0" xfId="1" applyNumberFormat="1" applyFont="1" applyAlignment="1">
      <alignment vertical="center"/>
    </xf>
    <xf numFmtId="169" fontId="10" fillId="0" borderId="27" xfId="0" applyNumberFormat="1" applyFont="1" applyBorder="1" applyAlignment="1">
      <alignment vertical="center"/>
    </xf>
    <xf numFmtId="0" fontId="11" fillId="2" borderId="33" xfId="0" applyFont="1" applyFill="1" applyBorder="1" applyAlignment="1">
      <alignment horizontal="center" vertical="top" wrapText="1"/>
    </xf>
    <xf numFmtId="0" fontId="15" fillId="2" borderId="32" xfId="0" applyFont="1" applyFill="1" applyBorder="1" applyAlignment="1">
      <alignment vertical="center" wrapText="1"/>
    </xf>
    <xf numFmtId="0" fontId="11" fillId="2" borderId="37" xfId="0" applyFont="1" applyFill="1" applyBorder="1" applyAlignment="1">
      <alignment horizontal="center" wrapText="1"/>
    </xf>
    <xf numFmtId="0" fontId="10" fillId="0" borderId="33" xfId="0" applyFont="1" applyBorder="1" applyAlignment="1">
      <alignment horizontal="left" vertical="center"/>
    </xf>
    <xf numFmtId="0" fontId="10" fillId="0" borderId="32" xfId="0" applyFont="1" applyBorder="1" applyAlignment="1">
      <alignment horizontal="left" vertical="center"/>
    </xf>
    <xf numFmtId="0" fontId="15" fillId="0" borderId="32" xfId="0" applyFont="1" applyBorder="1" applyAlignment="1">
      <alignment vertical="center" wrapText="1"/>
    </xf>
    <xf numFmtId="169" fontId="10" fillId="0" borderId="38" xfId="0" applyNumberFormat="1" applyFont="1" applyBorder="1" applyAlignment="1">
      <alignment vertical="center"/>
    </xf>
    <xf numFmtId="179" fontId="10" fillId="0" borderId="25" xfId="4" applyNumberFormat="1" applyFont="1" applyFill="1" applyBorder="1" applyAlignment="1">
      <alignment horizontal="right" vertical="center"/>
    </xf>
    <xf numFmtId="169" fontId="10" fillId="0" borderId="24" xfId="0" applyNumberFormat="1" applyFont="1" applyBorder="1" applyAlignment="1">
      <alignment vertical="center"/>
    </xf>
    <xf numFmtId="175" fontId="10" fillId="0" borderId="24" xfId="1" applyNumberFormat="1" applyFont="1" applyFill="1" applyBorder="1" applyAlignment="1">
      <alignment vertical="center"/>
    </xf>
    <xf numFmtId="171" fontId="39" fillId="0" borderId="19" xfId="4" applyNumberFormat="1" applyFont="1" applyFill="1" applyBorder="1" applyAlignment="1">
      <alignment vertical="center"/>
    </xf>
    <xf numFmtId="170" fontId="10" fillId="5" borderId="0" xfId="0" applyNumberFormat="1" applyFont="1" applyFill="1" applyAlignment="1">
      <alignment vertical="center"/>
    </xf>
    <xf numFmtId="186" fontId="10" fillId="3" borderId="21" xfId="4" applyNumberFormat="1" applyFont="1" applyFill="1" applyBorder="1" applyAlignment="1">
      <alignment horizontal="right" vertical="center"/>
    </xf>
    <xf numFmtId="170" fontId="10" fillId="3" borderId="24" xfId="0" applyNumberFormat="1" applyFont="1" applyFill="1" applyBorder="1" applyAlignment="1">
      <alignment vertical="center"/>
    </xf>
    <xf numFmtId="170" fontId="10" fillId="3" borderId="1" xfId="0" applyNumberFormat="1" applyFont="1" applyFill="1" applyBorder="1" applyAlignment="1">
      <alignment vertical="center"/>
    </xf>
    <xf numFmtId="171" fontId="39" fillId="0" borderId="0" xfId="0" applyNumberFormat="1" applyFont="1" applyAlignment="1">
      <alignment vertical="center"/>
    </xf>
    <xf numFmtId="171" fontId="39" fillId="0" borderId="0" xfId="4" applyNumberFormat="1" applyFont="1" applyFill="1" applyBorder="1" applyAlignment="1">
      <alignment horizontal="right" vertical="center"/>
    </xf>
    <xf numFmtId="0" fontId="42" fillId="0" borderId="0" xfId="0" applyFont="1" applyAlignment="1">
      <alignment horizontal="left" vertical="center"/>
    </xf>
    <xf numFmtId="10" fontId="20" fillId="0" borderId="0" xfId="4" applyNumberFormat="1" applyFont="1" applyFill="1" applyBorder="1" applyAlignment="1">
      <alignment vertical="center"/>
    </xf>
    <xf numFmtId="10" fontId="20" fillId="0" borderId="0" xfId="0" applyNumberFormat="1" applyFont="1" applyAlignment="1">
      <alignment vertical="center"/>
    </xf>
    <xf numFmtId="185" fontId="10" fillId="0" borderId="20" xfId="1" applyNumberFormat="1" applyFont="1" applyFill="1" applyBorder="1" applyAlignment="1">
      <alignment vertical="center"/>
    </xf>
    <xf numFmtId="185" fontId="10" fillId="3" borderId="20" xfId="1" applyNumberFormat="1" applyFont="1" applyFill="1" applyBorder="1" applyAlignment="1">
      <alignment vertical="center"/>
    </xf>
    <xf numFmtId="185" fontId="10" fillId="3" borderId="27" xfId="1" applyNumberFormat="1" applyFont="1" applyFill="1" applyBorder="1" applyAlignment="1">
      <alignment vertical="center"/>
    </xf>
    <xf numFmtId="170" fontId="10" fillId="3" borderId="26" xfId="0" applyNumberFormat="1" applyFont="1" applyFill="1" applyBorder="1" applyAlignment="1">
      <alignment vertical="center"/>
    </xf>
    <xf numFmtId="10" fontId="10" fillId="3" borderId="20" xfId="4" applyNumberFormat="1" applyFont="1" applyFill="1" applyBorder="1" applyAlignment="1">
      <alignment vertical="center"/>
    </xf>
    <xf numFmtId="10" fontId="10" fillId="3" borderId="0" xfId="4" applyNumberFormat="1" applyFont="1" applyFill="1" applyBorder="1" applyAlignment="1">
      <alignment vertical="center"/>
    </xf>
    <xf numFmtId="0" fontId="10" fillId="3" borderId="1" xfId="0" applyFont="1" applyFill="1" applyBorder="1" applyAlignment="1">
      <alignment vertical="center" wrapText="1"/>
    </xf>
    <xf numFmtId="176" fontId="10" fillId="3" borderId="23" xfId="1" applyNumberFormat="1" applyFont="1" applyFill="1" applyBorder="1" applyAlignment="1">
      <alignment vertical="center"/>
    </xf>
    <xf numFmtId="176" fontId="10" fillId="3" borderId="1" xfId="1" applyNumberFormat="1" applyFont="1" applyFill="1" applyBorder="1" applyAlignment="1">
      <alignment vertical="center"/>
    </xf>
    <xf numFmtId="176" fontId="10" fillId="0" borderId="3" xfId="1" applyNumberFormat="1" applyFont="1" applyBorder="1" applyAlignment="1">
      <alignment vertical="center"/>
    </xf>
    <xf numFmtId="44" fontId="10" fillId="4" borderId="0" xfId="0" applyNumberFormat="1" applyFont="1" applyFill="1" applyAlignment="1">
      <alignment vertical="center"/>
    </xf>
    <xf numFmtId="43" fontId="10" fillId="4" borderId="0" xfId="0" applyNumberFormat="1" applyFont="1" applyFill="1" applyAlignment="1">
      <alignment vertical="center"/>
    </xf>
    <xf numFmtId="171" fontId="10" fillId="0" borderId="0" xfId="4" applyNumberFormat="1" applyFont="1" applyAlignment="1">
      <alignment vertical="center"/>
    </xf>
    <xf numFmtId="176" fontId="10" fillId="4" borderId="0" xfId="1" applyNumberFormat="1" applyFont="1" applyFill="1" applyBorder="1" applyAlignment="1">
      <alignment vertical="center"/>
    </xf>
    <xf numFmtId="171" fontId="10" fillId="0" borderId="3" xfId="4" applyNumberFormat="1" applyFont="1" applyBorder="1" applyAlignment="1">
      <alignment vertical="center"/>
    </xf>
    <xf numFmtId="170" fontId="10" fillId="3" borderId="2" xfId="0" applyNumberFormat="1" applyFont="1" applyFill="1" applyBorder="1" applyAlignment="1">
      <alignment vertical="center"/>
    </xf>
    <xf numFmtId="0" fontId="11" fillId="5" borderId="6" xfId="0" applyFont="1" applyFill="1" applyBorder="1" applyAlignment="1">
      <alignment horizontal="left" vertical="center"/>
    </xf>
    <xf numFmtId="176" fontId="10" fillId="0" borderId="0" xfId="1" applyNumberFormat="1" applyFont="1" applyAlignment="1">
      <alignment vertical="center"/>
    </xf>
    <xf numFmtId="44" fontId="10" fillId="0" borderId="3" xfId="1" applyFont="1" applyBorder="1" applyAlignment="1">
      <alignment vertical="center"/>
    </xf>
    <xf numFmtId="44" fontId="10" fillId="0" borderId="0" xfId="1" applyFont="1" applyBorder="1" applyAlignment="1">
      <alignment vertical="center"/>
    </xf>
    <xf numFmtId="0" fontId="50" fillId="0" borderId="0" xfId="0" applyFont="1" applyAlignment="1">
      <alignment wrapText="1"/>
    </xf>
    <xf numFmtId="43" fontId="10" fillId="0" borderId="1" xfId="0" applyNumberFormat="1" applyFont="1" applyBorder="1"/>
    <xf numFmtId="0" fontId="10" fillId="0" borderId="34" xfId="0" applyFont="1" applyBorder="1" applyAlignment="1">
      <alignment horizontal="left" vertical="center"/>
    </xf>
    <xf numFmtId="0" fontId="10" fillId="0" borderId="1" xfId="0" applyFont="1" applyBorder="1" applyAlignment="1">
      <alignment horizontal="left" vertical="center" indent="2"/>
    </xf>
    <xf numFmtId="176" fontId="10" fillId="0" borderId="27" xfId="1" applyNumberFormat="1" applyFont="1" applyBorder="1" applyAlignment="1">
      <alignment vertical="center"/>
    </xf>
    <xf numFmtId="175" fontId="39" fillId="0" borderId="20" xfId="1" applyNumberFormat="1" applyFont="1" applyBorder="1" applyAlignment="1">
      <alignment vertical="center"/>
    </xf>
    <xf numFmtId="170" fontId="39" fillId="0" borderId="0" xfId="1" applyNumberFormat="1" applyFont="1" applyAlignment="1">
      <alignment vertical="center"/>
    </xf>
    <xf numFmtId="170" fontId="39" fillId="0" borderId="0" xfId="1" applyNumberFormat="1" applyFont="1" applyFill="1" applyAlignment="1">
      <alignment vertical="center"/>
    </xf>
    <xf numFmtId="0" fontId="10" fillId="5" borderId="1" xfId="0" applyFont="1" applyFill="1" applyBorder="1" applyAlignment="1">
      <alignment vertical="center" wrapText="1"/>
    </xf>
    <xf numFmtId="176" fontId="10" fillId="5" borderId="1" xfId="1" applyNumberFormat="1" applyFont="1" applyFill="1" applyBorder="1" applyAlignment="1">
      <alignment vertical="center"/>
    </xf>
    <xf numFmtId="179" fontId="10" fillId="0" borderId="25" xfId="4" quotePrefix="1" applyNumberFormat="1" applyFont="1" applyFill="1" applyBorder="1" applyAlignment="1">
      <alignment horizontal="right" vertical="center"/>
    </xf>
    <xf numFmtId="171" fontId="10" fillId="0" borderId="27" xfId="4" applyNumberFormat="1" applyFont="1" applyFill="1" applyBorder="1" applyAlignment="1">
      <alignment vertical="center"/>
    </xf>
    <xf numFmtId="9" fontId="10" fillId="0" borderId="1" xfId="4" applyFont="1" applyFill="1" applyBorder="1" applyAlignment="1">
      <alignment vertical="center"/>
    </xf>
    <xf numFmtId="10" fontId="10" fillId="0" borderId="19" xfId="4" applyNumberFormat="1" applyFont="1" applyFill="1" applyBorder="1" applyAlignment="1">
      <alignment horizontal="right" vertical="center"/>
    </xf>
    <xf numFmtId="0" fontId="10" fillId="0" borderId="19" xfId="0" applyFont="1" applyBorder="1" applyAlignment="1">
      <alignment vertical="center" wrapText="1"/>
    </xf>
    <xf numFmtId="171" fontId="10" fillId="0" borderId="1" xfId="4" applyNumberFormat="1" applyFont="1" applyFill="1" applyBorder="1" applyAlignment="1">
      <alignment vertical="center"/>
    </xf>
    <xf numFmtId="171" fontId="10" fillId="0" borderId="19" xfId="4" quotePrefix="1" applyNumberFormat="1" applyFont="1" applyFill="1" applyBorder="1" applyAlignment="1">
      <alignment horizontal="right" vertical="center"/>
    </xf>
    <xf numFmtId="186" fontId="10" fillId="0" borderId="21" xfId="4" quotePrefix="1" applyNumberFormat="1" applyFont="1" applyFill="1" applyBorder="1" applyAlignment="1">
      <alignment horizontal="right" vertical="center"/>
    </xf>
    <xf numFmtId="171" fontId="10" fillId="0" borderId="21" xfId="4" quotePrefix="1" applyNumberFormat="1" applyFont="1" applyFill="1" applyBorder="1" applyAlignment="1">
      <alignment horizontal="right" vertical="center"/>
    </xf>
    <xf numFmtId="9" fontId="10" fillId="0" borderId="21" xfId="4" quotePrefix="1" applyFont="1" applyFill="1" applyBorder="1" applyAlignment="1">
      <alignment horizontal="right" vertical="center"/>
    </xf>
    <xf numFmtId="10" fontId="10" fillId="0" borderId="21" xfId="4" quotePrefix="1" applyNumberFormat="1" applyFont="1" applyFill="1" applyBorder="1" applyAlignment="1">
      <alignment horizontal="right" vertical="center"/>
    </xf>
    <xf numFmtId="171" fontId="10" fillId="3" borderId="21" xfId="4" quotePrefix="1" applyNumberFormat="1" applyFont="1" applyFill="1" applyBorder="1" applyAlignment="1">
      <alignment horizontal="right" vertical="center"/>
    </xf>
    <xf numFmtId="0" fontId="10" fillId="3" borderId="1" xfId="0" applyFont="1" applyFill="1" applyBorder="1" applyAlignment="1">
      <alignment horizontal="left" vertical="center"/>
    </xf>
    <xf numFmtId="0" fontId="10" fillId="3" borderId="19" xfId="0" applyFont="1" applyFill="1" applyBorder="1" applyAlignment="1">
      <alignment vertical="center" wrapText="1"/>
    </xf>
    <xf numFmtId="0" fontId="0" fillId="0" borderId="0" xfId="0" applyAlignment="1">
      <alignment horizontal="center" wrapText="1"/>
    </xf>
    <xf numFmtId="0" fontId="10" fillId="4" borderId="0" xfId="0" applyFont="1" applyFill="1" applyAlignment="1">
      <alignment vertical="center" wrapText="1"/>
    </xf>
    <xf numFmtId="185" fontId="10" fillId="4" borderId="0" xfId="1" applyNumberFormat="1" applyFont="1" applyFill="1" applyAlignment="1">
      <alignment vertical="center"/>
    </xf>
    <xf numFmtId="171" fontId="10" fillId="4" borderId="0" xfId="4" applyNumberFormat="1" applyFont="1" applyFill="1" applyAlignment="1">
      <alignment vertical="center"/>
    </xf>
    <xf numFmtId="170" fontId="10" fillId="4" borderId="0" xfId="0" applyNumberFormat="1" applyFont="1" applyFill="1" applyAlignment="1">
      <alignment vertical="center"/>
    </xf>
    <xf numFmtId="0" fontId="10" fillId="3" borderId="0" xfId="0" applyFont="1" applyFill="1" applyAlignment="1">
      <alignment horizontal="left" vertical="center" indent="2"/>
    </xf>
    <xf numFmtId="10" fontId="39" fillId="0" borderId="21" xfId="4" quotePrefix="1" applyNumberFormat="1" applyFont="1" applyFill="1" applyBorder="1" applyAlignment="1">
      <alignment horizontal="right" vertical="center"/>
    </xf>
    <xf numFmtId="171" fontId="39" fillId="4" borderId="21" xfId="4" quotePrefix="1" applyNumberFormat="1" applyFont="1" applyFill="1" applyBorder="1" applyAlignment="1">
      <alignment horizontal="right" vertical="top"/>
    </xf>
    <xf numFmtId="171" fontId="39" fillId="0" borderId="25" xfId="4" quotePrefix="1" applyNumberFormat="1" applyFont="1" applyFill="1" applyBorder="1" applyAlignment="1">
      <alignment horizontal="right" vertical="center"/>
    </xf>
    <xf numFmtId="171" fontId="39" fillId="3" borderId="21" xfId="4" quotePrefix="1" applyNumberFormat="1" applyFont="1" applyFill="1" applyBorder="1" applyAlignment="1">
      <alignment horizontal="right" vertical="center"/>
    </xf>
    <xf numFmtId="170" fontId="10" fillId="0" borderId="39" xfId="0" applyNumberFormat="1" applyFont="1" applyBorder="1" applyAlignment="1">
      <alignment vertical="center"/>
    </xf>
    <xf numFmtId="170" fontId="10" fillId="0" borderId="39" xfId="1" applyNumberFormat="1" applyFont="1" applyFill="1" applyBorder="1" applyAlignment="1">
      <alignment vertical="center"/>
    </xf>
    <xf numFmtId="170" fontId="10" fillId="0" borderId="40" xfId="0" applyNumberFormat="1" applyFont="1" applyBorder="1" applyAlignment="1">
      <alignment vertical="center"/>
    </xf>
    <xf numFmtId="170" fontId="10" fillId="0" borderId="40" xfId="1" applyNumberFormat="1" applyFont="1" applyFill="1" applyBorder="1" applyAlignment="1">
      <alignment vertical="center"/>
    </xf>
    <xf numFmtId="180" fontId="39" fillId="3" borderId="21" xfId="0" quotePrefix="1" applyNumberFormat="1" applyFont="1" applyFill="1" applyBorder="1" applyAlignment="1">
      <alignment horizontal="right" vertical="center"/>
    </xf>
    <xf numFmtId="171" fontId="39" fillId="0" borderId="21" xfId="4" quotePrefix="1" applyNumberFormat="1" applyFont="1" applyFill="1" applyBorder="1" applyAlignment="1">
      <alignment horizontal="right" vertical="center"/>
    </xf>
    <xf numFmtId="171" fontId="39" fillId="3" borderId="21" xfId="4" quotePrefix="1" applyNumberFormat="1" applyFont="1" applyFill="1" applyBorder="1" applyAlignment="1">
      <alignment horizontal="right" vertical="top"/>
    </xf>
    <xf numFmtId="0" fontId="10"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20" fillId="0" borderId="5" xfId="0" applyFont="1" applyBorder="1" applyAlignment="1">
      <alignment horizontal="left" wrapText="1"/>
    </xf>
    <xf numFmtId="0" fontId="10" fillId="0" borderId="6" xfId="0" applyFont="1" applyBorder="1" applyAlignment="1">
      <alignment vertical="center" wrapText="1"/>
    </xf>
    <xf numFmtId="0" fontId="11" fillId="0" borderId="0" xfId="0" applyFont="1" applyAlignment="1">
      <alignment vertical="center" wrapText="1"/>
    </xf>
    <xf numFmtId="0" fontId="11" fillId="2" borderId="5" xfId="0" applyFont="1" applyFill="1" applyBorder="1" applyAlignment="1">
      <alignment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left" vertical="center"/>
    </xf>
    <xf numFmtId="0" fontId="11" fillId="2" borderId="4" xfId="0" applyFont="1" applyFill="1" applyBorder="1" applyAlignment="1">
      <alignment horizontal="left" vertical="center"/>
    </xf>
    <xf numFmtId="0" fontId="13" fillId="2" borderId="0" xfId="0" applyFont="1" applyFill="1" applyAlignment="1">
      <alignment vertical="center" wrapText="1"/>
    </xf>
    <xf numFmtId="0" fontId="11" fillId="2" borderId="0" xfId="0" applyFont="1" applyFill="1" applyAlignment="1">
      <alignment vertical="center" wrapText="1"/>
    </xf>
    <xf numFmtId="0" fontId="11" fillId="2" borderId="17" xfId="0" applyFont="1" applyFill="1" applyBorder="1" applyAlignment="1">
      <alignment horizontal="center" vertical="center" wrapText="1"/>
    </xf>
    <xf numFmtId="0" fontId="11" fillId="2" borderId="19" xfId="0" applyFont="1" applyFill="1" applyBorder="1" applyAlignment="1">
      <alignment horizontal="center" vertical="center" wrapText="1"/>
    </xf>
    <xf numFmtId="0" fontId="11" fillId="2" borderId="17" xfId="0" applyFont="1" applyFill="1" applyBorder="1" applyAlignment="1">
      <alignment horizontal="center" wrapText="1"/>
    </xf>
    <xf numFmtId="0" fontId="11" fillId="2" borderId="19" xfId="0" applyFont="1" applyFill="1" applyBorder="1" applyAlignment="1">
      <alignment horizontal="center" wrapText="1"/>
    </xf>
    <xf numFmtId="0" fontId="10" fillId="2" borderId="5" xfId="0" applyFont="1" applyFill="1" applyBorder="1" applyAlignment="1">
      <alignment horizontal="left" vertical="center"/>
    </xf>
    <xf numFmtId="0" fontId="10" fillId="2" borderId="4" xfId="0" applyFont="1" applyFill="1" applyBorder="1" applyAlignment="1">
      <alignment horizontal="left" vertical="center"/>
    </xf>
    <xf numFmtId="0" fontId="11" fillId="2" borderId="5" xfId="0" applyFont="1" applyFill="1" applyBorder="1" applyAlignment="1">
      <alignment vertical="top" wrapText="1"/>
    </xf>
    <xf numFmtId="0" fontId="20" fillId="0" borderId="0" xfId="0" applyFont="1" applyAlignment="1">
      <alignment wrapText="1"/>
    </xf>
    <xf numFmtId="0" fontId="18" fillId="2" borderId="0" xfId="0" applyFont="1" applyFill="1" applyAlignment="1">
      <alignment wrapText="1"/>
    </xf>
    <xf numFmtId="0" fontId="10" fillId="2" borderId="0" xfId="0" applyFont="1" applyFill="1" applyAlignment="1">
      <alignment wrapText="1"/>
    </xf>
    <xf numFmtId="0" fontId="11" fillId="3" borderId="0" xfId="0" applyFont="1" applyFill="1" applyAlignment="1">
      <alignment horizontal="left" vertical="center" wrapText="1"/>
    </xf>
    <xf numFmtId="0" fontId="10" fillId="3" borderId="0" xfId="0" applyFont="1" applyFill="1" applyAlignment="1">
      <alignment vertical="center" wrapText="1"/>
    </xf>
    <xf numFmtId="0" fontId="10" fillId="3" borderId="0" xfId="0" applyFont="1" applyFill="1" applyAlignment="1">
      <alignment horizontal="left" vertical="center"/>
    </xf>
    <xf numFmtId="0" fontId="10" fillId="3" borderId="0" xfId="0" applyFont="1" applyFill="1" applyAlignment="1">
      <alignment horizontal="left" vertical="center" wrapText="1"/>
    </xf>
    <xf numFmtId="0" fontId="11" fillId="3" borderId="0" xfId="0" applyFont="1" applyFill="1" applyAlignment="1">
      <alignment vertical="center" wrapText="1"/>
    </xf>
    <xf numFmtId="0" fontId="11" fillId="2" borderId="4" xfId="0" applyFont="1" applyFill="1" applyBorder="1" applyAlignment="1">
      <alignment horizontal="center" vertical="center" wrapText="1"/>
    </xf>
    <xf numFmtId="0" fontId="20" fillId="0" borderId="0" xfId="0" applyFont="1" applyAlignment="1">
      <alignment horizontal="left" wrapText="1"/>
    </xf>
    <xf numFmtId="0" fontId="19" fillId="2" borderId="0" xfId="0" applyFont="1" applyFill="1" applyAlignment="1">
      <alignment wrapText="1"/>
    </xf>
    <xf numFmtId="0" fontId="10" fillId="0" borderId="6" xfId="0" applyFont="1" applyBorder="1" applyAlignment="1">
      <alignment horizontal="left" vertical="center"/>
    </xf>
    <xf numFmtId="0" fontId="20" fillId="0" borderId="0" xfId="0" applyFont="1" applyAlignment="1">
      <alignment horizontal="left" vertical="center" wrapText="1"/>
    </xf>
    <xf numFmtId="0" fontId="47" fillId="0" borderId="0" xfId="0" applyFont="1" applyAlignment="1">
      <alignment horizontal="left" wrapText="1"/>
    </xf>
    <xf numFmtId="0" fontId="0" fillId="0" borderId="0" xfId="0" applyAlignment="1">
      <alignment horizontal="left" wrapText="1"/>
    </xf>
    <xf numFmtId="0" fontId="11" fillId="2" borderId="30" xfId="0" applyFont="1" applyFill="1" applyBorder="1" applyAlignment="1">
      <alignment vertical="top" wrapText="1"/>
    </xf>
    <xf numFmtId="0" fontId="11" fillId="2" borderId="2" xfId="0" applyFont="1" applyFill="1" applyBorder="1" applyAlignment="1">
      <alignment vertical="top" wrapText="1"/>
    </xf>
    <xf numFmtId="0" fontId="10" fillId="0" borderId="32" xfId="0" applyFont="1" applyBorder="1" applyAlignment="1">
      <alignment vertical="center" wrapText="1"/>
    </xf>
    <xf numFmtId="0" fontId="11" fillId="2" borderId="2" xfId="0" applyFont="1" applyFill="1" applyBorder="1" applyAlignment="1">
      <alignment horizontal="center" vertical="center" wrapText="1"/>
    </xf>
    <xf numFmtId="0" fontId="10" fillId="2" borderId="2"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36" xfId="0" applyFont="1" applyFill="1" applyBorder="1" applyAlignment="1">
      <alignment horizontal="left" vertical="center"/>
    </xf>
    <xf numFmtId="0" fontId="10" fillId="3" borderId="32" xfId="0" applyFont="1" applyFill="1" applyBorder="1" applyAlignment="1">
      <alignment vertical="center" wrapText="1"/>
    </xf>
    <xf numFmtId="0" fontId="10" fillId="0" borderId="34" xfId="0" applyFont="1" applyBorder="1" applyAlignment="1">
      <alignment vertical="center" wrapText="1"/>
    </xf>
    <xf numFmtId="0" fontId="10" fillId="0" borderId="1" xfId="0" applyFont="1" applyBorder="1" applyAlignment="1">
      <alignment horizontal="left" vertical="center"/>
    </xf>
    <xf numFmtId="0" fontId="24" fillId="0" borderId="32" xfId="0" applyFont="1" applyBorder="1" applyAlignment="1">
      <alignment vertical="center" wrapText="1"/>
    </xf>
    <xf numFmtId="0" fontId="24" fillId="0" borderId="0" xfId="0" applyFont="1" applyAlignment="1">
      <alignment vertical="center" wrapText="1"/>
    </xf>
    <xf numFmtId="0" fontId="39" fillId="0" borderId="0" xfId="0" applyFont="1" applyAlignment="1">
      <alignment horizontal="left" vertical="center" wrapText="1"/>
    </xf>
    <xf numFmtId="0" fontId="24" fillId="2" borderId="5" xfId="0" applyFont="1" applyFill="1" applyBorder="1" applyAlignment="1">
      <alignment horizontal="center" vertical="center" wrapText="1"/>
    </xf>
    <xf numFmtId="0" fontId="39" fillId="2" borderId="5" xfId="0" applyFont="1" applyFill="1" applyBorder="1" applyAlignment="1">
      <alignment horizontal="left" vertical="center"/>
    </xf>
    <xf numFmtId="0" fontId="39" fillId="2" borderId="4" xfId="0" applyFont="1" applyFill="1" applyBorder="1" applyAlignment="1">
      <alignment horizontal="left" vertical="center"/>
    </xf>
    <xf numFmtId="0" fontId="24" fillId="2" borderId="17" xfId="0" applyFont="1" applyFill="1" applyBorder="1" applyAlignment="1">
      <alignment horizontal="center" wrapText="1"/>
    </xf>
    <xf numFmtId="0" fontId="24" fillId="2" borderId="19" xfId="0" applyFont="1" applyFill="1" applyBorder="1" applyAlignment="1">
      <alignment horizontal="center" wrapText="1"/>
    </xf>
    <xf numFmtId="0" fontId="39" fillId="3" borderId="0" xfId="0" applyFont="1" applyFill="1" applyAlignment="1">
      <alignment vertical="center" wrapText="1"/>
    </xf>
    <xf numFmtId="0" fontId="39" fillId="0" borderId="0" xfId="0" applyFont="1" applyAlignment="1">
      <alignment vertical="center" wrapText="1"/>
    </xf>
    <xf numFmtId="0" fontId="39" fillId="3" borderId="0" xfId="0" applyFont="1" applyFill="1" applyAlignment="1">
      <alignment horizontal="left" vertical="center" wrapText="1"/>
    </xf>
    <xf numFmtId="0" fontId="24" fillId="2" borderId="5" xfId="0" applyFont="1" applyFill="1" applyBorder="1" applyAlignment="1">
      <alignment vertical="top" wrapText="1"/>
    </xf>
    <xf numFmtId="0" fontId="39" fillId="3" borderId="0" xfId="0" applyFont="1" applyFill="1" applyAlignment="1">
      <alignment horizontal="left" vertical="center"/>
    </xf>
    <xf numFmtId="0" fontId="39" fillId="0" borderId="6" xfId="0" applyFont="1" applyBorder="1" applyAlignment="1">
      <alignment vertical="center" wrapText="1"/>
    </xf>
    <xf numFmtId="0" fontId="20" fillId="0" borderId="0" xfId="8" applyFont="1" applyAlignment="1">
      <alignment wrapText="1"/>
    </xf>
    <xf numFmtId="0" fontId="20" fillId="0" borderId="0" xfId="8" applyFont="1" applyAlignment="1">
      <alignment horizontal="left"/>
    </xf>
    <xf numFmtId="0" fontId="11" fillId="2" borderId="5" xfId="8" applyFont="1" applyFill="1" applyBorder="1" applyAlignment="1">
      <alignment vertical="top" wrapText="1"/>
    </xf>
    <xf numFmtId="0" fontId="11" fillId="2" borderId="4" xfId="8" applyFont="1" applyFill="1" applyBorder="1" applyAlignment="1">
      <alignment horizontal="center" vertical="center" wrapText="1"/>
    </xf>
    <xf numFmtId="0" fontId="10" fillId="2" borderId="4" xfId="8" applyFont="1" applyFill="1" applyBorder="1" applyAlignment="1">
      <alignment horizontal="left" vertical="center"/>
    </xf>
    <xf numFmtId="0" fontId="11" fillId="0" borderId="0" xfId="8" applyFont="1" applyAlignment="1">
      <alignment vertical="center" wrapText="1"/>
    </xf>
    <xf numFmtId="0" fontId="10" fillId="0" borderId="0" xfId="8" applyFont="1" applyAlignment="1">
      <alignment vertical="center" wrapText="1"/>
    </xf>
    <xf numFmtId="0" fontId="11" fillId="0" borderId="1" xfId="8" applyFont="1" applyBorder="1" applyAlignment="1">
      <alignment horizontal="left" vertical="center"/>
    </xf>
    <xf numFmtId="0" fontId="42" fillId="0" borderId="0" xfId="0" applyFont="1" applyAlignment="1">
      <alignment horizontal="left" wrapText="1"/>
    </xf>
    <xf numFmtId="0" fontId="24" fillId="0" borderId="0" xfId="0" applyFont="1" applyAlignment="1">
      <alignment horizontal="left" vertical="center" wrapText="1"/>
    </xf>
    <xf numFmtId="0" fontId="24" fillId="2" borderId="2"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39" fillId="0" borderId="1" xfId="0" applyFont="1" applyBorder="1" applyAlignment="1">
      <alignment horizontal="left" vertical="center"/>
    </xf>
    <xf numFmtId="0" fontId="39" fillId="0" borderId="19" xfId="0" applyFont="1" applyBorder="1" applyAlignment="1">
      <alignment horizontal="left" vertical="center"/>
    </xf>
    <xf numFmtId="0" fontId="39" fillId="2" borderId="2" xfId="0" applyFont="1" applyFill="1" applyBorder="1" applyAlignment="1">
      <alignment horizontal="left" vertical="center"/>
    </xf>
    <xf numFmtId="0" fontId="39" fillId="2" borderId="14" xfId="0" applyFont="1" applyFill="1" applyBorder="1" applyAlignment="1">
      <alignment horizontal="left" vertical="center"/>
    </xf>
    <xf numFmtId="0" fontId="24" fillId="2" borderId="30" xfId="0" applyFont="1" applyFill="1" applyBorder="1" applyAlignment="1">
      <alignment horizontal="left" vertical="top"/>
    </xf>
    <xf numFmtId="0" fontId="24" fillId="2" borderId="2" xfId="0" applyFont="1" applyFill="1" applyBorder="1" applyAlignment="1">
      <alignment horizontal="left" vertical="top"/>
    </xf>
    <xf numFmtId="0" fontId="39" fillId="0" borderId="0" xfId="0" applyFont="1" applyAlignment="1">
      <alignment horizontal="left" wrapText="1"/>
    </xf>
    <xf numFmtId="0" fontId="39" fillId="0" borderId="1" xfId="0" applyFont="1" applyBorder="1" applyAlignment="1">
      <alignment horizontal="left" vertical="center" wrapText="1"/>
    </xf>
    <xf numFmtId="0" fontId="39" fillId="0" borderId="6" xfId="0" applyFont="1" applyBorder="1" applyAlignment="1">
      <alignment horizontal="left" vertical="center" wrapText="1"/>
    </xf>
    <xf numFmtId="0" fontId="39" fillId="0" borderId="0" xfId="0" applyFont="1" applyAlignment="1">
      <alignment horizontal="left" vertical="center"/>
    </xf>
    <xf numFmtId="0" fontId="39" fillId="0" borderId="21" xfId="0" applyFont="1" applyBorder="1" applyAlignment="1">
      <alignment horizontal="left" vertical="center"/>
    </xf>
    <xf numFmtId="0" fontId="24" fillId="2" borderId="21" xfId="0" applyFont="1" applyFill="1" applyBorder="1" applyAlignment="1">
      <alignment horizontal="center" wrapText="1"/>
    </xf>
    <xf numFmtId="0" fontId="37" fillId="0" borderId="0" xfId="0" applyFont="1" applyAlignment="1">
      <alignment horizontal="left" vertical="center"/>
    </xf>
    <xf numFmtId="0" fontId="35" fillId="0" borderId="0" xfId="0" applyFont="1" applyAlignment="1">
      <alignment horizontal="left" vertical="center"/>
    </xf>
    <xf numFmtId="0" fontId="24" fillId="2" borderId="5" xfId="0" applyFont="1" applyFill="1" applyBorder="1" applyAlignment="1">
      <alignment horizontal="left" vertical="top"/>
    </xf>
    <xf numFmtId="0" fontId="24" fillId="2" borderId="4" xfId="0" applyFont="1" applyFill="1" applyBorder="1" applyAlignment="1">
      <alignment horizontal="center" vertical="center" wrapText="1"/>
    </xf>
    <xf numFmtId="0" fontId="10" fillId="2" borderId="2" xfId="0" applyFont="1" applyFill="1" applyBorder="1" applyAlignment="1">
      <alignment vertical="center" wrapText="1"/>
    </xf>
    <xf numFmtId="0" fontId="11" fillId="2" borderId="17" xfId="0" applyFont="1" applyFill="1" applyBorder="1" applyAlignment="1">
      <alignment horizontal="center" vertical="top" wrapText="1"/>
    </xf>
    <xf numFmtId="0" fontId="11" fillId="2" borderId="19" xfId="0" applyFont="1" applyFill="1" applyBorder="1" applyAlignment="1">
      <alignment horizontal="center" vertical="top" wrapText="1"/>
    </xf>
    <xf numFmtId="0" fontId="11" fillId="0" borderId="0" xfId="0" applyFont="1" applyAlignment="1">
      <alignment horizontal="left" vertical="center" wrapText="1"/>
    </xf>
    <xf numFmtId="0" fontId="11" fillId="2" borderId="5" xfId="0" applyFont="1" applyFill="1" applyBorder="1" applyAlignment="1">
      <alignment horizontal="center" wrapText="1"/>
    </xf>
    <xf numFmtId="0" fontId="10" fillId="2" borderId="5" xfId="0" applyFont="1" applyFill="1" applyBorder="1" applyAlignment="1">
      <alignment wrapText="1"/>
    </xf>
    <xf numFmtId="0" fontId="11" fillId="2" borderId="1" xfId="0" applyFont="1" applyFill="1" applyBorder="1" applyAlignment="1">
      <alignment horizontal="center" vertical="top" wrapText="1"/>
    </xf>
    <xf numFmtId="0" fontId="10" fillId="2" borderId="1" xfId="0" applyFont="1" applyFill="1" applyBorder="1" applyAlignment="1">
      <alignment horizontal="left" vertical="top"/>
    </xf>
    <xf numFmtId="0" fontId="20" fillId="0" borderId="2" xfId="0" applyFont="1" applyBorder="1" applyAlignment="1">
      <alignment horizontal="left" wrapText="1"/>
    </xf>
    <xf numFmtId="0" fontId="20" fillId="0" borderId="0" xfId="0" applyFont="1" applyAlignment="1">
      <alignment horizontal="left"/>
    </xf>
    <xf numFmtId="0" fontId="16" fillId="0" borderId="5" xfId="0" applyFont="1" applyBorder="1" applyAlignment="1">
      <alignment horizontal="left" vertical="top" wrapText="1"/>
    </xf>
    <xf numFmtId="0" fontId="43" fillId="2" borderId="4" xfId="0" applyFont="1" applyFill="1" applyBorder="1" applyAlignment="1">
      <alignment horizontal="center" vertical="center" wrapText="1"/>
    </xf>
    <xf numFmtId="0" fontId="43" fillId="2" borderId="4" xfId="0" applyFont="1" applyFill="1" applyBorder="1" applyAlignment="1">
      <alignment horizontal="left" vertical="center"/>
    </xf>
    <xf numFmtId="0" fontId="43" fillId="2" borderId="5" xfId="0" applyFont="1" applyFill="1" applyBorder="1" applyAlignment="1">
      <alignment vertical="center" wrapText="1"/>
    </xf>
    <xf numFmtId="0" fontId="43" fillId="3" borderId="0" xfId="0" applyFont="1" applyFill="1" applyAlignment="1">
      <alignment vertical="center" wrapText="1"/>
    </xf>
    <xf numFmtId="0" fontId="20" fillId="3" borderId="0" xfId="0" applyFont="1" applyFill="1" applyAlignment="1">
      <alignment vertical="center" wrapText="1"/>
    </xf>
    <xf numFmtId="0" fontId="43" fillId="0" borderId="0" xfId="0" applyFont="1" applyAlignment="1">
      <alignment vertical="center" wrapText="1"/>
    </xf>
    <xf numFmtId="0" fontId="20" fillId="0" borderId="0" xfId="0" applyFont="1" applyAlignment="1">
      <alignment vertical="center" wrapText="1"/>
    </xf>
    <xf numFmtId="0" fontId="44" fillId="2" borderId="0" xfId="0" applyFont="1" applyFill="1" applyAlignment="1">
      <alignment vertical="center" wrapText="1"/>
    </xf>
    <xf numFmtId="0" fontId="43" fillId="2" borderId="0" xfId="0" applyFont="1" applyFill="1" applyAlignment="1">
      <alignment vertical="center" wrapText="1"/>
    </xf>
    <xf numFmtId="0" fontId="23" fillId="0" borderId="0" xfId="0" applyFont="1" applyAlignment="1">
      <alignment horizontal="left" vertical="center" wrapText="1"/>
    </xf>
    <xf numFmtId="0" fontId="52" fillId="0" borderId="0" xfId="0" applyFont="1" applyAlignment="1">
      <alignment horizontal="left" vertical="top" wrapText="1"/>
    </xf>
    <xf numFmtId="0" fontId="11" fillId="2" borderId="5" xfId="0" applyFont="1" applyFill="1" applyBorder="1" applyAlignment="1">
      <alignment horizontal="left" vertical="top" wrapText="1"/>
    </xf>
    <xf numFmtId="0" fontId="18" fillId="2" borderId="0" xfId="0" applyFont="1" applyFill="1" applyAlignment="1">
      <alignment horizontal="left" vertical="center" wrapText="1"/>
    </xf>
    <xf numFmtId="0" fontId="34" fillId="0" borderId="0" xfId="0" applyFont="1" applyAlignment="1">
      <alignment horizontal="left" vertical="top" wrapText="1"/>
    </xf>
    <xf numFmtId="0" fontId="9" fillId="0" borderId="0" xfId="0" applyFont="1" applyAlignment="1">
      <alignment horizontal="left" vertical="top" wrapText="1"/>
    </xf>
    <xf numFmtId="0" fontId="11" fillId="0" borderId="32" xfId="0" applyFont="1" applyBorder="1" applyAlignment="1">
      <alignment horizontal="left" vertical="center" wrapText="1"/>
    </xf>
    <xf numFmtId="0" fontId="11" fillId="3" borderId="32" xfId="0" applyFont="1" applyFill="1" applyBorder="1" applyAlignment="1">
      <alignment horizontal="left" vertical="center" wrapText="1"/>
    </xf>
    <xf numFmtId="0" fontId="11" fillId="2" borderId="30"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14" xfId="0" applyFont="1" applyFill="1" applyBorder="1" applyAlignment="1">
      <alignment horizontal="center" vertical="center" wrapText="1"/>
    </xf>
    <xf numFmtId="0" fontId="18" fillId="2" borderId="32" xfId="0" applyFont="1" applyFill="1" applyBorder="1" applyAlignment="1">
      <alignment horizontal="left" vertical="center" wrapText="1"/>
    </xf>
    <xf numFmtId="0" fontId="10" fillId="0" borderId="6" xfId="0" applyFont="1" applyBorder="1" applyAlignment="1">
      <alignment horizontal="left" vertical="center" wrapText="1"/>
    </xf>
    <xf numFmtId="0" fontId="11" fillId="2" borderId="5" xfId="0" applyFont="1" applyFill="1" applyBorder="1" applyAlignment="1">
      <alignment horizontal="left" vertical="top"/>
    </xf>
    <xf numFmtId="0" fontId="10" fillId="0" borderId="1" xfId="0" applyFont="1" applyBorder="1" applyAlignment="1">
      <alignment horizontal="left" vertical="center" wrapText="1"/>
    </xf>
    <xf numFmtId="0" fontId="10" fillId="2" borderId="4" xfId="0" applyFont="1" applyFill="1" applyBorder="1" applyAlignment="1">
      <alignment horizontal="center" vertical="center" wrapText="1"/>
    </xf>
    <xf numFmtId="0" fontId="34" fillId="0" borderId="5" xfId="0" applyFont="1" applyBorder="1" applyAlignment="1">
      <alignment horizontal="left" vertical="top" wrapText="1"/>
    </xf>
    <xf numFmtId="0" fontId="26" fillId="2" borderId="0" xfId="0" applyFont="1" applyFill="1" applyAlignment="1">
      <alignment horizontal="left" wrapText="1"/>
    </xf>
    <xf numFmtId="0" fontId="27" fillId="2" borderId="0" xfId="0" applyFont="1" applyFill="1" applyAlignment="1">
      <alignment horizontal="left" wrapText="1"/>
    </xf>
    <xf numFmtId="0" fontId="25" fillId="2" borderId="5" xfId="0" applyFont="1" applyFill="1" applyBorder="1" applyAlignment="1">
      <alignment horizontal="left" vertical="top" wrapText="1"/>
    </xf>
    <xf numFmtId="0" fontId="11" fillId="0" borderId="0" xfId="0" applyFont="1" applyAlignment="1">
      <alignment horizontal="left" vertical="center"/>
    </xf>
    <xf numFmtId="0" fontId="11" fillId="0" borderId="0" xfId="0" applyFont="1" applyAlignment="1">
      <alignment vertical="center"/>
    </xf>
    <xf numFmtId="0" fontId="48" fillId="0" borderId="0" xfId="2" applyFont="1" applyAlignment="1">
      <alignment horizontal="left"/>
    </xf>
    <xf numFmtId="0" fontId="31" fillId="0" borderId="0" xfId="2" applyFont="1" applyAlignment="1">
      <alignment horizontal="left"/>
    </xf>
    <xf numFmtId="0" fontId="11" fillId="0" borderId="1" xfId="0" applyFont="1" applyBorder="1" applyAlignment="1">
      <alignment horizontal="left" wrapText="1"/>
    </xf>
    <xf numFmtId="0" fontId="10" fillId="0" borderId="1" xfId="0" applyFont="1" applyBorder="1" applyAlignment="1">
      <alignment horizontal="left"/>
    </xf>
    <xf numFmtId="0" fontId="11" fillId="2" borderId="4" xfId="0" applyFont="1" applyFill="1" applyBorder="1" applyAlignment="1">
      <alignment horizontal="center" wrapText="1"/>
    </xf>
    <xf numFmtId="0" fontId="11" fillId="2" borderId="4" xfId="0" applyFont="1" applyFill="1" applyBorder="1" applyAlignment="1">
      <alignment horizontal="center"/>
    </xf>
  </cellXfs>
  <cellStyles count="9">
    <cellStyle name="Comma" xfId="3" builtinId="3"/>
    <cellStyle name="Comma 2" xfId="6" xr:uid="{7A322BE3-CDBE-4F15-BA6E-C298D479C479}"/>
    <cellStyle name="Currency" xfId="1" builtinId="4"/>
    <cellStyle name="Currency 2" xfId="5" xr:uid="{31FDA482-B26D-4BF1-AAE5-B0B0F515D31C}"/>
    <cellStyle name="Hyperlink" xfId="2" builtinId="8"/>
    <cellStyle name="Normal" xfId="0" builtinId="0"/>
    <cellStyle name="Normal 2" xfId="8" xr:uid="{D80F03E0-4CF0-407F-B112-00E6EDD91DA5}"/>
    <cellStyle name="Percent" xfId="4" builtinId="5"/>
    <cellStyle name="Percent 2" xfId="7" xr:uid="{9C7EB74E-0889-4A2F-84BD-5653701F8E3C}"/>
  </cellStyles>
  <dxfs count="66">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
      <fill>
        <patternFill patternType="solid">
          <fgColor rgb="FFDDDDDD"/>
          <bgColor rgb="FFECECEA"/>
        </patternFill>
      </fill>
    </dxf>
  </dxfs>
  <tableStyles count="0" defaultTableStyle="TableStyleMedium2" defaultPivotStyle="PivotStyleLight16"/>
  <colors>
    <mruColors>
      <color rgb="FFECECEA"/>
      <color rgb="FF335A89"/>
      <color rgb="FFFFFFFF"/>
      <color rgb="FFD9D9D6"/>
      <color rgb="FFDDDDDD"/>
      <color rgb="FFFFFFCC"/>
      <color rgb="FF63666A"/>
      <color rgb="FF484B4E"/>
      <color rgb="FF535659"/>
      <color rgb="FF2C4D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202570</xdr:colOff>
      <xdr:row>33</xdr:row>
      <xdr:rowOff>74083</xdr:rowOff>
    </xdr:to>
    <xdr:pic>
      <xdr:nvPicPr>
        <xdr:cNvPr id="2" name="Picture 1">
          <a:extLst>
            <a:ext uri="{FF2B5EF4-FFF2-40B4-BE49-F238E27FC236}">
              <a16:creationId xmlns:a16="http://schemas.microsoft.com/office/drawing/2014/main" id="{2921469D-5168-43F3-0C5B-A16C97AF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886820" cy="7757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mailto:help@astfinancial.com" TargetMode="External"/><Relationship Id="rId2" Type="http://schemas.openxmlformats.org/officeDocument/2006/relationships/hyperlink" Target="http://www.horacemann.com/" TargetMode="External"/><Relationship Id="rId1" Type="http://schemas.openxmlformats.org/officeDocument/2006/relationships/hyperlink" Target="mailto:investorrelations@horacemnan.com" TargetMode="External"/><Relationship Id="rId5" Type="http://schemas.openxmlformats.org/officeDocument/2006/relationships/printerSettings" Target="../printerSettings/printerSettings29.bin"/><Relationship Id="rId4" Type="http://schemas.openxmlformats.org/officeDocument/2006/relationships/hyperlink" Target="https://us.astfinancial.com/ShareHolder/GeneralAccount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5"/>
  <sheetViews>
    <sheetView tabSelected="1" view="pageBreakPreview" zoomScale="60" zoomScaleNormal="100" zoomScalePageLayoutView="40" workbookViewId="0">
      <selection activeCell="L29" sqref="L29"/>
    </sheetView>
  </sheetViews>
  <sheetFormatPr defaultColWidth="21.3984375" defaultRowHeight="13"/>
  <cols>
    <col min="1" max="1" width="27.69921875" bestFit="1" customWidth="1"/>
    <col min="8" max="8" width="19.796875" customWidth="1"/>
    <col min="9" max="9" width="20.796875" customWidth="1"/>
    <col min="10" max="10" width="19.19921875" customWidth="1"/>
  </cols>
  <sheetData>
    <row r="1" ht="18.75" customHeight="1"/>
    <row r="2" ht="18.75" customHeight="1"/>
    <row r="3" ht="18.75" customHeight="1"/>
    <row r="4" ht="18.75" customHeight="1"/>
    <row r="5" ht="18.75" customHeight="1"/>
    <row r="6" ht="18.75" customHeight="1"/>
    <row r="7" ht="18.75" customHeight="1"/>
    <row r="8" ht="18.75" customHeight="1"/>
    <row r="9" ht="18.75" customHeight="1"/>
    <row r="10" ht="18.75" customHeight="1"/>
    <row r="11" ht="18.75" customHeight="1"/>
    <row r="12" ht="18.75" customHeight="1"/>
    <row r="13" ht="18.75" customHeight="1"/>
    <row r="14" ht="18.75" customHeight="1"/>
    <row r="15" ht="18.75" customHeight="1"/>
    <row r="16" ht="18.75" customHeight="1"/>
    <row r="17" ht="18.75" customHeight="1"/>
    <row r="18" ht="18.75" customHeight="1"/>
    <row r="19" ht="18.75" customHeight="1"/>
    <row r="20" ht="18.75" customHeight="1"/>
    <row r="21" ht="18.75" customHeight="1"/>
    <row r="22" ht="18.75" customHeight="1"/>
    <row r="23" ht="18.75" customHeight="1"/>
    <row r="24" ht="18.75" customHeight="1"/>
    <row r="25" ht="18.75" customHeight="1"/>
    <row r="26" ht="18.75" customHeight="1"/>
    <row r="27" ht="18.75" customHeight="1"/>
    <row r="28" ht="18.75" customHeight="1"/>
    <row r="29" ht="18.75" customHeight="1"/>
    <row r="30" customFormat="1" ht="18.75" customHeight="1"/>
    <row r="31" customFormat="1" ht="18.75" customHeight="1"/>
    <row r="32" customFormat="1"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sheetData>
  <pageMargins left="0.1875" right="0.1875" top="0.2" bottom="0.2" header="0.25" footer="0.3"/>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2"/>
  <sheetViews>
    <sheetView view="pageLayout" zoomScale="60" zoomScaleNormal="100" zoomScalePageLayoutView="60" workbookViewId="0"/>
  </sheetViews>
  <sheetFormatPr defaultColWidth="21.3984375" defaultRowHeight="13"/>
  <cols>
    <col min="1" max="1" width="4" customWidth="1"/>
    <col min="2" max="2" width="7" customWidth="1"/>
    <col min="3" max="3" width="224.19921875" customWidth="1"/>
    <col min="4" max="4" width="38.296875" customWidth="1"/>
  </cols>
  <sheetData>
    <row r="1" spans="1:4" ht="22.5" customHeight="1">
      <c r="A1" s="12"/>
      <c r="B1" s="12"/>
      <c r="C1" s="12"/>
      <c r="D1" s="13" t="s">
        <v>0</v>
      </c>
    </row>
    <row r="2" spans="1:4" ht="26.25" customHeight="1">
      <c r="A2" s="571" t="s">
        <v>1</v>
      </c>
      <c r="B2" s="571"/>
      <c r="C2" s="571"/>
      <c r="D2" s="15">
        <v>3</v>
      </c>
    </row>
    <row r="3" spans="1:4" ht="26.25" customHeight="1">
      <c r="A3" s="572" t="s">
        <v>77</v>
      </c>
      <c r="B3" s="572"/>
      <c r="C3" s="572"/>
      <c r="D3" s="15">
        <v>4</v>
      </c>
    </row>
    <row r="4" spans="1:4" ht="26.25" customHeight="1">
      <c r="A4" s="572" t="s">
        <v>76</v>
      </c>
      <c r="B4" s="572"/>
      <c r="C4" s="572"/>
      <c r="D4" s="15">
        <v>5</v>
      </c>
    </row>
    <row r="5" spans="1:4" ht="26.25" customHeight="1">
      <c r="A5" s="572" t="s">
        <v>2</v>
      </c>
      <c r="B5" s="572"/>
      <c r="C5" s="572"/>
      <c r="D5" s="15">
        <v>6</v>
      </c>
    </row>
    <row r="6" spans="1:4" ht="26.25" customHeight="1">
      <c r="A6" s="573" t="s">
        <v>234</v>
      </c>
      <c r="B6" s="573"/>
      <c r="C6" s="573"/>
      <c r="D6" s="15"/>
    </row>
    <row r="7" spans="1:4" ht="26.25" customHeight="1">
      <c r="A7" s="14"/>
      <c r="B7" s="571" t="s">
        <v>78</v>
      </c>
      <c r="C7" s="571"/>
      <c r="D7" s="16">
        <v>7</v>
      </c>
    </row>
    <row r="8" spans="1:4" ht="26.25" customHeight="1">
      <c r="A8" s="14"/>
      <c r="B8" s="571" t="s">
        <v>326</v>
      </c>
      <c r="C8" s="571"/>
      <c r="D8" s="15">
        <v>8</v>
      </c>
    </row>
    <row r="9" spans="1:4" ht="26.25" customHeight="1">
      <c r="A9" s="14"/>
      <c r="B9" s="572" t="s">
        <v>327</v>
      </c>
      <c r="C9" s="572"/>
      <c r="D9" s="15">
        <v>9</v>
      </c>
    </row>
    <row r="10" spans="1:4" ht="26.25" customHeight="1">
      <c r="A10" s="571" t="s">
        <v>235</v>
      </c>
      <c r="B10" s="571"/>
      <c r="C10" s="571"/>
      <c r="D10" s="15"/>
    </row>
    <row r="11" spans="1:4" ht="26.25" customHeight="1">
      <c r="A11" s="14"/>
      <c r="B11" s="571" t="s">
        <v>78</v>
      </c>
      <c r="C11" s="571"/>
      <c r="D11" s="15">
        <v>10</v>
      </c>
    </row>
    <row r="12" spans="1:4" ht="26.25" customHeight="1">
      <c r="A12" s="14"/>
      <c r="B12" s="572" t="s">
        <v>328</v>
      </c>
      <c r="C12" s="572"/>
      <c r="D12" s="15">
        <v>10</v>
      </c>
    </row>
    <row r="13" spans="1:4" ht="26.25" customHeight="1">
      <c r="A13" s="14"/>
      <c r="B13" s="572" t="s">
        <v>329</v>
      </c>
      <c r="C13" s="572"/>
      <c r="D13" s="15">
        <v>11</v>
      </c>
    </row>
    <row r="14" spans="1:4" ht="26.25" customHeight="1">
      <c r="A14" s="14"/>
      <c r="B14" s="572" t="s">
        <v>215</v>
      </c>
      <c r="C14" s="572"/>
      <c r="D14" s="15">
        <v>12</v>
      </c>
    </row>
    <row r="15" spans="1:4" ht="26.25" customHeight="1">
      <c r="A15" s="571" t="s">
        <v>236</v>
      </c>
      <c r="B15" s="571"/>
      <c r="C15" s="571"/>
      <c r="D15" s="16"/>
    </row>
    <row r="16" spans="1:4" ht="26.25" customHeight="1">
      <c r="A16" s="14"/>
      <c r="B16" s="571" t="s">
        <v>78</v>
      </c>
      <c r="C16" s="571"/>
      <c r="D16" s="15">
        <v>13</v>
      </c>
    </row>
    <row r="17" spans="1:4" ht="26.25" customHeight="1">
      <c r="A17" s="14"/>
      <c r="B17" s="572" t="s">
        <v>413</v>
      </c>
      <c r="C17" s="572"/>
      <c r="D17" s="15">
        <v>14</v>
      </c>
    </row>
    <row r="18" spans="1:4" ht="26.25" customHeight="1">
      <c r="A18" s="571" t="s">
        <v>237</v>
      </c>
      <c r="B18" s="571"/>
      <c r="C18" s="571"/>
      <c r="D18" s="16"/>
    </row>
    <row r="19" spans="1:4" ht="26.25" customHeight="1">
      <c r="A19" s="14"/>
      <c r="B19" s="571" t="s">
        <v>78</v>
      </c>
      <c r="C19" s="571"/>
      <c r="D19" s="15">
        <v>15</v>
      </c>
    </row>
    <row r="20" spans="1:4" ht="26.25" customHeight="1">
      <c r="A20" s="571" t="s">
        <v>3</v>
      </c>
      <c r="B20" s="571"/>
      <c r="C20" s="571"/>
      <c r="D20" s="15">
        <v>16</v>
      </c>
    </row>
    <row r="21" spans="1:4" ht="26.25" customHeight="1">
      <c r="A21" s="571" t="s">
        <v>4</v>
      </c>
      <c r="B21" s="571"/>
      <c r="C21" s="571"/>
      <c r="D21" s="15">
        <v>17</v>
      </c>
    </row>
    <row r="22" spans="1:4" ht="26.25" customHeight="1">
      <c r="A22" s="572" t="s">
        <v>385</v>
      </c>
      <c r="B22" s="572"/>
      <c r="C22" s="572"/>
      <c r="D22" s="15">
        <v>18</v>
      </c>
    </row>
    <row r="23" spans="1:4" ht="26.25" customHeight="1">
      <c r="A23" s="572" t="s">
        <v>177</v>
      </c>
      <c r="B23" s="572"/>
      <c r="C23" s="572"/>
      <c r="D23" s="15">
        <v>19</v>
      </c>
    </row>
    <row r="24" spans="1:4" ht="26.25" customHeight="1">
      <c r="A24" s="571" t="s">
        <v>5</v>
      </c>
      <c r="B24" s="571"/>
      <c r="C24" s="571"/>
      <c r="D24" s="15" t="s">
        <v>477</v>
      </c>
    </row>
    <row r="25" spans="1:4" ht="26.25" customHeight="1">
      <c r="A25" s="575" t="s">
        <v>7</v>
      </c>
      <c r="B25" s="575"/>
      <c r="C25" s="575"/>
      <c r="D25" s="15">
        <v>29</v>
      </c>
    </row>
    <row r="26" spans="1:4" ht="87" customHeight="1">
      <c r="A26" s="574" t="s">
        <v>459</v>
      </c>
      <c r="B26" s="574"/>
      <c r="C26" s="574"/>
      <c r="D26" s="574"/>
    </row>
    <row r="27" spans="1:4" ht="18.75" customHeight="1"/>
    <row r="28" spans="1:4" ht="18.75" customHeight="1"/>
    <row r="29" spans="1:4" ht="18.75" customHeight="1"/>
    <row r="30" spans="1:4" ht="18.75" customHeight="1"/>
    <row r="31" spans="1:4" ht="18.75" customHeight="1"/>
    <row r="32" spans="1:4"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sheetData>
  <mergeCells count="25">
    <mergeCell ref="A26:D26"/>
    <mergeCell ref="B11:C11"/>
    <mergeCell ref="B12:C12"/>
    <mergeCell ref="A18:C18"/>
    <mergeCell ref="A25:C25"/>
    <mergeCell ref="B19:C19"/>
    <mergeCell ref="A20:C20"/>
    <mergeCell ref="A21:C21"/>
    <mergeCell ref="A24:C24"/>
    <mergeCell ref="B16:C16"/>
    <mergeCell ref="B17:C17"/>
    <mergeCell ref="B7:C7"/>
    <mergeCell ref="B13:C13"/>
    <mergeCell ref="A22:C22"/>
    <mergeCell ref="A23:C23"/>
    <mergeCell ref="A2:C2"/>
    <mergeCell ref="A4:C4"/>
    <mergeCell ref="A5:C5"/>
    <mergeCell ref="A3:C3"/>
    <mergeCell ref="A6:C6"/>
    <mergeCell ref="B8:C8"/>
    <mergeCell ref="A10:C10"/>
    <mergeCell ref="A15:C15"/>
    <mergeCell ref="B9:C9"/>
    <mergeCell ref="B14:C14"/>
  </mergeCells>
  <conditionalFormatting sqref="A3:A6 D3:D6 A7:D8 A9:B9 D9:D17 A10:C10 A11:A14 A15:C16 A18:D20 A21:C21 A22:A23 A24:C24 A25:D25">
    <cfRule type="expression" dxfId="65" priority="12">
      <formula>MOD(ROW(),2)</formula>
    </cfRule>
  </conditionalFormatting>
  <conditionalFormatting sqref="A17:B17">
    <cfRule type="expression" dxfId="64" priority="9">
      <formula>MOD(ROW(),2)</formula>
    </cfRule>
  </conditionalFormatting>
  <conditionalFormatting sqref="B12:B14">
    <cfRule type="expression" dxfId="63" priority="2">
      <formula>MOD(ROW(),2)</formula>
    </cfRule>
  </conditionalFormatting>
  <conditionalFormatting sqref="B11:C11">
    <cfRule type="expression" dxfId="62" priority="5">
      <formula>MOD(ROW(),2)</formula>
    </cfRule>
  </conditionalFormatting>
  <conditionalFormatting sqref="D21:D24">
    <cfRule type="expression" dxfId="61" priority="1">
      <formula>MOD(ROW(),2)</formula>
    </cfRule>
  </conditionalFormatting>
  <printOptions horizontalCentered="1"/>
  <pageMargins left="0.25" right="0.25" top="0.75" bottom="0.4375" header="0.25" footer="0.1875"/>
  <pageSetup scale="54" fitToWidth="0" fitToHeight="0" orientation="landscape" r:id="rId1"/>
  <headerFooter>
    <oddHeader>&amp;L&amp;"Abadi Extra Light,Regular"&amp;36&amp;K335A89Table of Contents</oddHeader>
    <oddFooter>&amp;L&amp;"Neue Haas Grotesk Text Pro,Regular"&amp;K535659Horace Mann Educators Corporation  I  Second-Quarter 2026 Investor Supplement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4"/>
  <sheetViews>
    <sheetView view="pageLayout" zoomScale="60" zoomScaleNormal="70" zoomScaleSheetLayoutView="70" zoomScalePageLayoutView="60" workbookViewId="0">
      <selection sqref="A1:B1"/>
    </sheetView>
  </sheetViews>
  <sheetFormatPr defaultColWidth="21.3984375" defaultRowHeight="13"/>
  <cols>
    <col min="1" max="1" width="3.296875" customWidth="1"/>
    <col min="2" max="2" width="100.796875" customWidth="1"/>
    <col min="3" max="3" width="20" customWidth="1"/>
    <col min="4" max="4" width="1.19921875" customWidth="1"/>
    <col min="5" max="5" width="17.296875" customWidth="1"/>
    <col min="6" max="6" width="1.19921875" customWidth="1"/>
    <col min="7" max="7" width="19.796875" customWidth="1"/>
    <col min="8" max="8" width="1.19921875" customWidth="1"/>
    <col min="9" max="9" width="20" customWidth="1"/>
    <col min="10" max="10" width="1.19921875" customWidth="1"/>
    <col min="11" max="11" width="20" customWidth="1"/>
    <col min="12" max="12" width="1.19921875" customWidth="1"/>
    <col min="13" max="13" width="20" customWidth="1"/>
    <col min="14" max="14" width="3.3984375" customWidth="1"/>
    <col min="15" max="15" width="19.796875" customWidth="1"/>
    <col min="16" max="16" width="1.19921875" customWidth="1"/>
    <col min="17" max="17" width="18" customWidth="1"/>
    <col min="18" max="18" width="1.19921875" customWidth="1"/>
    <col min="19" max="19" width="19.796875" customWidth="1"/>
  </cols>
  <sheetData>
    <row r="1" spans="1:19" ht="19.5" customHeight="1" thickBot="1">
      <c r="A1" s="577" t="s">
        <v>9</v>
      </c>
      <c r="B1" s="577"/>
      <c r="C1" s="578" t="s">
        <v>8</v>
      </c>
      <c r="D1" s="579"/>
      <c r="E1" s="579"/>
      <c r="F1" s="580"/>
      <c r="G1" s="580"/>
      <c r="H1" s="580"/>
      <c r="I1" s="580"/>
      <c r="J1" s="580"/>
      <c r="K1" s="580"/>
      <c r="L1" s="580"/>
      <c r="M1" s="580"/>
      <c r="N1" s="42"/>
      <c r="O1" s="578" t="s">
        <v>560</v>
      </c>
      <c r="P1" s="579"/>
      <c r="Q1" s="579"/>
      <c r="R1" s="580"/>
      <c r="S1" s="580"/>
    </row>
    <row r="2" spans="1:19" ht="18" customHeight="1">
      <c r="A2" s="581"/>
      <c r="B2" s="582"/>
      <c r="C2" s="228" t="s">
        <v>558</v>
      </c>
      <c r="D2" s="229"/>
      <c r="E2" s="583" t="s">
        <v>334</v>
      </c>
      <c r="F2" s="35"/>
      <c r="G2" s="34" t="s">
        <v>504</v>
      </c>
      <c r="H2" s="35"/>
      <c r="I2" s="34" t="s">
        <v>505</v>
      </c>
      <c r="J2" s="35"/>
      <c r="K2" s="34" t="s">
        <v>502</v>
      </c>
      <c r="L2" s="35"/>
      <c r="M2" s="34" t="s">
        <v>503</v>
      </c>
      <c r="N2" s="35"/>
      <c r="O2" s="228" t="s">
        <v>503</v>
      </c>
      <c r="P2" s="229"/>
      <c r="Q2" s="585" t="s">
        <v>335</v>
      </c>
      <c r="R2" s="35"/>
      <c r="S2" s="34" t="s">
        <v>503</v>
      </c>
    </row>
    <row r="3" spans="1:19" ht="20" customHeight="1">
      <c r="A3" s="29"/>
      <c r="B3" s="29"/>
      <c r="C3" s="317">
        <v>2026</v>
      </c>
      <c r="D3" s="30"/>
      <c r="E3" s="584"/>
      <c r="F3" s="30"/>
      <c r="G3" s="31">
        <v>2026</v>
      </c>
      <c r="H3" s="32"/>
      <c r="I3" s="31">
        <v>2025</v>
      </c>
      <c r="J3" s="32"/>
      <c r="K3" s="31">
        <v>2025</v>
      </c>
      <c r="L3" s="32"/>
      <c r="M3" s="31">
        <v>2025</v>
      </c>
      <c r="N3" s="32"/>
      <c r="O3" s="230">
        <v>2026</v>
      </c>
      <c r="P3" s="33"/>
      <c r="Q3" s="586"/>
      <c r="R3" s="33"/>
      <c r="S3" s="31">
        <v>2025</v>
      </c>
    </row>
    <row r="4" spans="1:19" ht="26.15" customHeight="1">
      <c r="A4" s="63" t="s">
        <v>330</v>
      </c>
      <c r="B4" s="14"/>
      <c r="C4" s="231"/>
      <c r="D4" s="17"/>
      <c r="E4" s="232"/>
      <c r="F4" s="17"/>
      <c r="G4" s="17"/>
      <c r="H4" s="17"/>
      <c r="I4" s="17"/>
      <c r="J4" s="17"/>
      <c r="K4" s="17"/>
      <c r="L4" s="17"/>
      <c r="M4" s="17"/>
      <c r="N4" s="17"/>
      <c r="O4" s="231"/>
      <c r="P4" s="17"/>
      <c r="Q4" s="318"/>
      <c r="R4" s="17"/>
      <c r="S4" s="17"/>
    </row>
    <row r="5" spans="1:19" ht="26.15" customHeight="1">
      <c r="A5" s="20"/>
      <c r="B5" s="14" t="s">
        <v>415</v>
      </c>
      <c r="C5" s="251">
        <v>41.6</v>
      </c>
      <c r="D5" s="249"/>
      <c r="E5" s="269">
        <v>0.41499999999999998</v>
      </c>
      <c r="F5" s="18"/>
      <c r="G5" s="50">
        <v>41.2</v>
      </c>
      <c r="H5" s="50"/>
      <c r="I5" s="50">
        <v>36.200000000000003</v>
      </c>
      <c r="J5" s="50"/>
      <c r="K5" s="50">
        <v>58.3</v>
      </c>
      <c r="L5" s="50"/>
      <c r="M5" s="50">
        <v>29.4</v>
      </c>
      <c r="N5" s="310"/>
      <c r="O5" s="251">
        <v>82.8</v>
      </c>
      <c r="P5" s="52"/>
      <c r="Q5" s="269">
        <v>0.22500000000000001</v>
      </c>
      <c r="R5" s="241"/>
      <c r="S5" s="50">
        <v>67.599999999999994</v>
      </c>
    </row>
    <row r="6" spans="1:19" ht="26.15" customHeight="1">
      <c r="A6" s="20"/>
      <c r="B6" s="14" t="s">
        <v>331</v>
      </c>
      <c r="C6" s="233">
        <v>-0.1</v>
      </c>
      <c r="D6" s="18"/>
      <c r="E6" s="322" t="s">
        <v>384</v>
      </c>
      <c r="F6" s="18"/>
      <c r="G6" s="315">
        <v>-1.7</v>
      </c>
      <c r="H6" s="49"/>
      <c r="I6" s="315">
        <v>-5.6</v>
      </c>
      <c r="J6" s="49"/>
      <c r="K6" s="315">
        <v>2.7</v>
      </c>
      <c r="L6" s="49"/>
      <c r="M6" s="315">
        <v>-4.7</v>
      </c>
      <c r="N6" s="18"/>
      <c r="O6" s="257">
        <v>-1.8</v>
      </c>
      <c r="P6" s="18"/>
      <c r="Q6" s="322" t="s">
        <v>384</v>
      </c>
      <c r="R6" s="18"/>
      <c r="S6" s="256">
        <v>-7.3</v>
      </c>
    </row>
    <row r="7" spans="1:19" ht="26.15" customHeight="1">
      <c r="A7" s="20"/>
      <c r="B7" s="14" t="s">
        <v>423</v>
      </c>
      <c r="C7" s="233">
        <v>-6.5</v>
      </c>
      <c r="D7" s="18"/>
      <c r="E7" s="322" t="s">
        <v>384</v>
      </c>
      <c r="F7" s="233"/>
      <c r="G7" s="18">
        <v>-9.6</v>
      </c>
      <c r="H7" s="18"/>
      <c r="I7" s="18">
        <v>-8.5</v>
      </c>
      <c r="J7" s="18"/>
      <c r="K7" s="18">
        <v>-1</v>
      </c>
      <c r="L7" s="18"/>
      <c r="M7" s="18">
        <v>-10.1</v>
      </c>
      <c r="N7" s="18"/>
      <c r="O7" s="233">
        <v>-16.100000000000001</v>
      </c>
      <c r="P7" s="18"/>
      <c r="Q7" s="322" t="s">
        <v>384</v>
      </c>
      <c r="R7" s="233"/>
      <c r="S7" s="18">
        <v>-14</v>
      </c>
    </row>
    <row r="8" spans="1:19" ht="26.15" customHeight="1">
      <c r="A8" s="20"/>
      <c r="B8" s="14" t="s">
        <v>170</v>
      </c>
      <c r="C8" s="233">
        <v>48.2</v>
      </c>
      <c r="D8" s="19"/>
      <c r="E8" s="269">
        <v>0.09</v>
      </c>
      <c r="F8" s="19"/>
      <c r="G8" s="315">
        <v>52.5</v>
      </c>
      <c r="H8" s="49"/>
      <c r="I8" s="315">
        <v>50.3</v>
      </c>
      <c r="J8" s="49"/>
      <c r="K8" s="315">
        <v>56.6</v>
      </c>
      <c r="L8" s="49"/>
      <c r="M8" s="315">
        <v>44.2</v>
      </c>
      <c r="N8" s="18"/>
      <c r="O8" s="257">
        <v>100.7</v>
      </c>
      <c r="P8" s="19"/>
      <c r="Q8" s="269">
        <v>0.13300000000000001</v>
      </c>
      <c r="R8" s="19"/>
      <c r="S8" s="256">
        <v>88.9</v>
      </c>
    </row>
    <row r="9" spans="1:19" ht="26.15" customHeight="1">
      <c r="A9" s="576" t="s">
        <v>332</v>
      </c>
      <c r="B9" s="571"/>
      <c r="C9" s="234"/>
      <c r="D9" s="20"/>
      <c r="E9" s="269"/>
      <c r="F9" s="20"/>
      <c r="G9" s="50"/>
      <c r="H9" s="20"/>
      <c r="I9" s="50"/>
      <c r="J9" s="20"/>
      <c r="K9" s="50"/>
      <c r="L9" s="20"/>
      <c r="M9" s="50"/>
      <c r="N9" s="20"/>
      <c r="O9" s="234"/>
      <c r="P9" s="20"/>
      <c r="Q9" s="269"/>
      <c r="R9" s="20"/>
      <c r="S9" s="50"/>
    </row>
    <row r="10" spans="1:19" ht="26.15" customHeight="1">
      <c r="A10" s="20"/>
      <c r="B10" s="14" t="s">
        <v>13</v>
      </c>
      <c r="C10" s="231">
        <v>15604.4</v>
      </c>
      <c r="D10" s="17"/>
      <c r="E10" s="269">
        <v>5.8999999999999997E-2</v>
      </c>
      <c r="F10" s="17"/>
      <c r="G10" s="50">
        <v>14965.9</v>
      </c>
      <c r="H10" s="17"/>
      <c r="I10" s="50">
        <v>15266.6</v>
      </c>
      <c r="J10" s="17"/>
      <c r="K10" s="50">
        <v>15489.7</v>
      </c>
      <c r="L10" s="17"/>
      <c r="M10" s="50">
        <v>14728.3</v>
      </c>
      <c r="N10" s="19"/>
      <c r="O10" s="231">
        <v>15604.4</v>
      </c>
      <c r="P10" s="17"/>
      <c r="Q10" s="269">
        <v>5.8999999999999997E-2</v>
      </c>
      <c r="R10" s="17"/>
      <c r="S10" s="50">
        <v>14728.3</v>
      </c>
    </row>
    <row r="11" spans="1:19" ht="26.15" customHeight="1">
      <c r="A11" s="20"/>
      <c r="B11" s="14" t="s">
        <v>14</v>
      </c>
      <c r="C11" s="233">
        <v>7585.2</v>
      </c>
      <c r="D11" s="18"/>
      <c r="E11" s="269">
        <v>-6.0000000000000001E-3</v>
      </c>
      <c r="F11" s="18"/>
      <c r="G11" s="315">
        <v>7572.3</v>
      </c>
      <c r="H11" s="49"/>
      <c r="I11" s="315">
        <v>7612.9</v>
      </c>
      <c r="J11" s="49"/>
      <c r="K11" s="315">
        <v>7671.3</v>
      </c>
      <c r="L11" s="49"/>
      <c r="M11" s="315">
        <v>7628.4</v>
      </c>
      <c r="N11" s="18"/>
      <c r="O11" s="319">
        <v>7585.2</v>
      </c>
      <c r="P11" s="49"/>
      <c r="Q11" s="269">
        <v>-6.0000000000000001E-3</v>
      </c>
      <c r="R11" s="49"/>
      <c r="S11" s="315">
        <v>7628.4</v>
      </c>
    </row>
    <row r="12" spans="1:19" ht="26.15" customHeight="1">
      <c r="A12" s="20"/>
      <c r="B12" s="14" t="s">
        <v>28</v>
      </c>
      <c r="C12" s="233">
        <v>594.20000000000005</v>
      </c>
      <c r="D12" s="18"/>
      <c r="E12" s="269">
        <v>8.5000000000000006E-2</v>
      </c>
      <c r="F12" s="18"/>
      <c r="G12" s="315">
        <v>593.79999999999995</v>
      </c>
      <c r="H12" s="49"/>
      <c r="I12" s="315">
        <v>593.4</v>
      </c>
      <c r="J12" s="49"/>
      <c r="K12" s="315">
        <v>842.9</v>
      </c>
      <c r="L12" s="49"/>
      <c r="M12" s="315">
        <v>547.5</v>
      </c>
      <c r="N12" s="18"/>
      <c r="O12" s="319">
        <v>594.20000000000005</v>
      </c>
      <c r="P12" s="49"/>
      <c r="Q12" s="269">
        <v>8.5000000000000006E-2</v>
      </c>
      <c r="R12" s="49"/>
      <c r="S12" s="315">
        <v>547.5</v>
      </c>
    </row>
    <row r="13" spans="1:19" ht="26.15" customHeight="1">
      <c r="A13" s="20"/>
      <c r="B13" s="14" t="s">
        <v>333</v>
      </c>
      <c r="C13" s="233">
        <v>1502.9</v>
      </c>
      <c r="D13" s="18"/>
      <c r="E13" s="269">
        <v>0.105</v>
      </c>
      <c r="F13" s="18"/>
      <c r="G13" s="315">
        <v>1470</v>
      </c>
      <c r="H13" s="49"/>
      <c r="I13" s="315">
        <v>1482.7</v>
      </c>
      <c r="J13" s="49"/>
      <c r="K13" s="315">
        <v>1441.3</v>
      </c>
      <c r="L13" s="49"/>
      <c r="M13" s="315">
        <v>1360.3</v>
      </c>
      <c r="N13" s="18"/>
      <c r="O13" s="319">
        <v>1502.9</v>
      </c>
      <c r="P13" s="49"/>
      <c r="Q13" s="269">
        <v>0.105</v>
      </c>
      <c r="R13" s="49"/>
      <c r="S13" s="315">
        <v>1360.3</v>
      </c>
    </row>
    <row r="14" spans="1:19" ht="26.15" customHeight="1">
      <c r="A14" s="576" t="s">
        <v>300</v>
      </c>
      <c r="B14" s="571"/>
      <c r="C14" s="234"/>
      <c r="D14" s="20"/>
      <c r="E14" s="269"/>
      <c r="F14" s="20"/>
      <c r="G14" s="314"/>
      <c r="H14" s="316"/>
      <c r="I14" s="314"/>
      <c r="J14" s="316"/>
      <c r="K14" s="314"/>
      <c r="L14" s="316"/>
      <c r="M14" s="314"/>
      <c r="N14" s="20"/>
      <c r="O14" s="231"/>
      <c r="P14" s="20"/>
      <c r="Q14" s="269"/>
      <c r="R14" s="20"/>
      <c r="S14" s="50"/>
    </row>
    <row r="15" spans="1:19" ht="26.15" customHeight="1">
      <c r="A15" s="20"/>
      <c r="B15" s="14" t="s">
        <v>416</v>
      </c>
      <c r="C15" s="235">
        <v>1.02</v>
      </c>
      <c r="D15" s="21"/>
      <c r="E15" s="269">
        <v>0.437</v>
      </c>
      <c r="F15" s="21"/>
      <c r="G15" s="241">
        <v>1.01</v>
      </c>
      <c r="H15" s="241"/>
      <c r="I15" s="241">
        <v>0.88</v>
      </c>
      <c r="J15" s="241"/>
      <c r="K15" s="241">
        <v>1.42</v>
      </c>
      <c r="L15" s="241"/>
      <c r="M15" s="241">
        <v>0.71</v>
      </c>
      <c r="N15" s="21"/>
      <c r="O15" s="235">
        <v>2.0299999999999998</v>
      </c>
      <c r="P15" s="21"/>
      <c r="Q15" s="269">
        <v>0.23799999999999999</v>
      </c>
      <c r="R15" s="21"/>
      <c r="S15" s="241">
        <v>1.64</v>
      </c>
    </row>
    <row r="16" spans="1:19" ht="26.15" customHeight="1">
      <c r="A16" s="20"/>
      <c r="B16" s="14" t="s">
        <v>417</v>
      </c>
      <c r="C16" s="236">
        <v>1.01</v>
      </c>
      <c r="D16" s="22"/>
      <c r="E16" s="269">
        <v>0.42299999999999999</v>
      </c>
      <c r="F16" s="22"/>
      <c r="G16" s="314">
        <v>1</v>
      </c>
      <c r="H16" s="314"/>
      <c r="I16" s="314">
        <v>0.87</v>
      </c>
      <c r="J16" s="314"/>
      <c r="K16" s="314">
        <v>1.4</v>
      </c>
      <c r="L16" s="314"/>
      <c r="M16" s="314">
        <v>0.71</v>
      </c>
      <c r="N16" s="22"/>
      <c r="O16" s="320">
        <v>2.0099999999999998</v>
      </c>
      <c r="P16" s="22"/>
      <c r="Q16" s="269">
        <v>0.23300000000000001</v>
      </c>
      <c r="R16" s="22"/>
      <c r="S16" s="314">
        <v>1.63</v>
      </c>
    </row>
    <row r="17" spans="1:19" ht="26.15" customHeight="1">
      <c r="A17" s="20"/>
      <c r="B17" s="14" t="s">
        <v>398</v>
      </c>
      <c r="C17" s="236">
        <v>1.17</v>
      </c>
      <c r="D17" s="22"/>
      <c r="E17" s="269">
        <v>0.104</v>
      </c>
      <c r="F17" s="22"/>
      <c r="G17" s="314">
        <v>1.28</v>
      </c>
      <c r="H17" s="314"/>
      <c r="I17" s="314">
        <v>1.21</v>
      </c>
      <c r="J17" s="314"/>
      <c r="K17" s="314">
        <v>1.36</v>
      </c>
      <c r="L17" s="314"/>
      <c r="M17" s="314">
        <v>1.06</v>
      </c>
      <c r="N17" s="22"/>
      <c r="O17" s="320">
        <v>2.44</v>
      </c>
      <c r="P17" s="22"/>
      <c r="Q17" s="269">
        <v>0.14000000000000001</v>
      </c>
      <c r="R17" s="22"/>
      <c r="S17" s="314">
        <v>2.14</v>
      </c>
    </row>
    <row r="18" spans="1:19" ht="26.15" customHeight="1">
      <c r="A18" s="20"/>
      <c r="B18" s="14" t="s">
        <v>183</v>
      </c>
      <c r="C18" s="233">
        <v>40.9</v>
      </c>
      <c r="D18" s="18"/>
      <c r="E18" s="269">
        <v>-0.01</v>
      </c>
      <c r="F18" s="18"/>
      <c r="G18" s="315">
        <v>40.9</v>
      </c>
      <c r="H18" s="49"/>
      <c r="I18" s="315">
        <v>41.1</v>
      </c>
      <c r="J18" s="49"/>
      <c r="K18" s="315">
        <v>41.2</v>
      </c>
      <c r="L18" s="49"/>
      <c r="M18" s="315">
        <v>41.3</v>
      </c>
      <c r="N18" s="315"/>
      <c r="O18" s="321">
        <v>40.9</v>
      </c>
      <c r="P18" s="22"/>
      <c r="Q18" s="269">
        <v>-0.01</v>
      </c>
      <c r="R18" s="22"/>
      <c r="S18" s="315">
        <v>41.3</v>
      </c>
    </row>
    <row r="19" spans="1:19" ht="26.15" customHeight="1">
      <c r="A19" s="20"/>
      <c r="B19" s="14" t="s">
        <v>184</v>
      </c>
      <c r="C19" s="233">
        <v>41.2</v>
      </c>
      <c r="D19" s="18"/>
      <c r="E19" s="269">
        <v>-0.01</v>
      </c>
      <c r="F19" s="18"/>
      <c r="G19" s="315">
        <v>41.2</v>
      </c>
      <c r="H19" s="49"/>
      <c r="I19" s="315">
        <v>41.6</v>
      </c>
      <c r="J19" s="49"/>
      <c r="K19" s="315">
        <v>41.6</v>
      </c>
      <c r="L19" s="49"/>
      <c r="M19" s="315">
        <v>41.6</v>
      </c>
      <c r="N19" s="315"/>
      <c r="O19" s="321">
        <v>41.2</v>
      </c>
      <c r="P19" s="22"/>
      <c r="Q19" s="269">
        <v>-0.01</v>
      </c>
      <c r="R19" s="22"/>
      <c r="S19" s="315">
        <v>41.6</v>
      </c>
    </row>
    <row r="20" spans="1:19" ht="26.15" customHeight="1">
      <c r="A20" s="20"/>
      <c r="B20" s="14" t="s">
        <v>18</v>
      </c>
      <c r="C20" s="235">
        <v>37.11</v>
      </c>
      <c r="D20" s="21"/>
      <c r="E20" s="269">
        <v>0.114</v>
      </c>
      <c r="F20" s="21"/>
      <c r="G20" s="241">
        <v>36.4</v>
      </c>
      <c r="H20" s="241"/>
      <c r="I20" s="241">
        <v>36.47</v>
      </c>
      <c r="J20" s="241"/>
      <c r="K20" s="241">
        <v>35.31</v>
      </c>
      <c r="L20" s="241"/>
      <c r="M20" s="241">
        <v>33.31</v>
      </c>
      <c r="N20" s="23"/>
      <c r="O20" s="235">
        <v>37.11</v>
      </c>
      <c r="P20" s="21"/>
      <c r="Q20" s="269">
        <v>0.114</v>
      </c>
      <c r="R20" s="21"/>
      <c r="S20" s="241">
        <v>33.31</v>
      </c>
    </row>
    <row r="21" spans="1:19" ht="26.15" customHeight="1">
      <c r="A21" s="20"/>
      <c r="B21" s="27" t="s">
        <v>227</v>
      </c>
      <c r="C21" s="235">
        <v>41.36</v>
      </c>
      <c r="D21" s="21"/>
      <c r="E21" s="269">
        <v>7.4999999999999997E-2</v>
      </c>
      <c r="F21" s="21"/>
      <c r="G21" s="241">
        <v>40.68</v>
      </c>
      <c r="H21" s="241"/>
      <c r="I21" s="241">
        <v>40.21</v>
      </c>
      <c r="J21" s="241"/>
      <c r="K21" s="241">
        <v>39.51</v>
      </c>
      <c r="L21" s="241"/>
      <c r="M21" s="241">
        <v>38.46</v>
      </c>
      <c r="N21" s="23"/>
      <c r="O21" s="235">
        <v>41.36</v>
      </c>
      <c r="P21" s="21"/>
      <c r="Q21" s="269">
        <v>7.4999999999999997E-2</v>
      </c>
      <c r="R21" s="21"/>
      <c r="S21" s="241">
        <v>38.46</v>
      </c>
    </row>
    <row r="22" spans="1:19" ht="26.15" customHeight="1">
      <c r="A22" s="20"/>
      <c r="B22" s="27" t="s">
        <v>228</v>
      </c>
      <c r="C22" s="235">
        <v>36.64</v>
      </c>
      <c r="D22" s="21"/>
      <c r="E22" s="269">
        <v>9.5000000000000001E-2</v>
      </c>
      <c r="F22" s="21"/>
      <c r="G22" s="241">
        <v>35.869999999999997</v>
      </c>
      <c r="H22" s="241"/>
      <c r="I22" s="241">
        <v>35.35</v>
      </c>
      <c r="J22" s="241"/>
      <c r="K22" s="241">
        <v>34.590000000000003</v>
      </c>
      <c r="L22" s="241"/>
      <c r="M22" s="241">
        <v>33.46</v>
      </c>
      <c r="N22" s="23"/>
      <c r="O22" s="235">
        <v>36.64</v>
      </c>
      <c r="P22" s="21"/>
      <c r="Q22" s="269">
        <v>0.13200000000000001</v>
      </c>
      <c r="R22" s="21"/>
      <c r="S22" s="241">
        <v>33.46</v>
      </c>
    </row>
    <row r="23" spans="1:19" ht="26.15" customHeight="1">
      <c r="A23" s="20"/>
      <c r="B23" s="14" t="s">
        <v>19</v>
      </c>
      <c r="C23" s="235">
        <v>0.36</v>
      </c>
      <c r="D23" s="28"/>
      <c r="E23" s="269">
        <v>2.9000000000000001E-2</v>
      </c>
      <c r="F23" s="28"/>
      <c r="G23" s="241">
        <v>0.36</v>
      </c>
      <c r="H23" s="241"/>
      <c r="I23" s="241">
        <v>0.35</v>
      </c>
      <c r="J23" s="241"/>
      <c r="K23" s="241">
        <v>0.35</v>
      </c>
      <c r="L23" s="241"/>
      <c r="M23" s="241">
        <v>0.35</v>
      </c>
      <c r="N23" s="24"/>
      <c r="O23" s="235">
        <v>0.72</v>
      </c>
      <c r="P23" s="24"/>
      <c r="Q23" s="269">
        <v>2.9000000000000001E-2</v>
      </c>
      <c r="R23" s="24"/>
      <c r="S23" s="241">
        <v>0.7</v>
      </c>
    </row>
    <row r="24" spans="1:19" ht="26.5" customHeight="1">
      <c r="A24" s="576" t="s">
        <v>20</v>
      </c>
      <c r="B24" s="571"/>
      <c r="C24" s="234"/>
      <c r="D24" s="20"/>
      <c r="E24" s="269"/>
      <c r="F24" s="20"/>
      <c r="G24" s="20"/>
      <c r="H24" s="20"/>
      <c r="I24" s="20"/>
      <c r="J24" s="20"/>
      <c r="K24" s="20"/>
      <c r="L24" s="20"/>
      <c r="M24" s="20"/>
      <c r="N24" s="20"/>
      <c r="O24" s="235"/>
      <c r="P24" s="20"/>
      <c r="Q24" s="269"/>
      <c r="R24" s="20"/>
      <c r="S24" s="20"/>
    </row>
    <row r="25" spans="1:19" ht="26.15" customHeight="1">
      <c r="A25" s="20"/>
      <c r="B25" s="14" t="s">
        <v>301</v>
      </c>
      <c r="C25" s="237">
        <v>0.122</v>
      </c>
      <c r="D25" s="25"/>
      <c r="E25" s="313" t="s">
        <v>510</v>
      </c>
      <c r="F25" s="25"/>
      <c r="G25" s="25">
        <v>0.11600000000000001</v>
      </c>
      <c r="H25" s="25"/>
      <c r="I25" s="25">
        <v>0.11700000000000001</v>
      </c>
      <c r="J25" s="25"/>
      <c r="K25" s="25">
        <v>0.122</v>
      </c>
      <c r="L25" s="25"/>
      <c r="M25" s="25">
        <v>0.108</v>
      </c>
      <c r="N25" s="25"/>
      <c r="O25" s="305">
        <v>0.122</v>
      </c>
      <c r="P25" s="25"/>
      <c r="Q25" s="322" t="s">
        <v>510</v>
      </c>
      <c r="R25" s="25"/>
      <c r="S25" s="25">
        <v>0.108</v>
      </c>
    </row>
    <row r="26" spans="1:19" ht="26.15" customHeight="1">
      <c r="A26" s="20"/>
      <c r="B26" s="14" t="s">
        <v>123</v>
      </c>
      <c r="C26" s="237">
        <v>0.112</v>
      </c>
      <c r="D26" s="25"/>
      <c r="E26" s="313" t="s">
        <v>559</v>
      </c>
      <c r="F26" s="25"/>
      <c r="G26" s="25">
        <v>0.112</v>
      </c>
      <c r="H26" s="25"/>
      <c r="I26" s="25">
        <v>9.9000000000000005E-2</v>
      </c>
      <c r="J26" s="25"/>
      <c r="K26" s="25">
        <v>0.16600000000000001</v>
      </c>
      <c r="L26" s="25"/>
      <c r="M26" s="25">
        <v>8.6999999999999994E-2</v>
      </c>
      <c r="N26" s="25"/>
      <c r="O26" s="305">
        <v>0.111</v>
      </c>
      <c r="P26" s="25"/>
      <c r="Q26" s="322" t="s">
        <v>511</v>
      </c>
      <c r="R26" s="25"/>
      <c r="S26" s="25">
        <v>0.10199999999999999</v>
      </c>
    </row>
    <row r="27" spans="1:19" ht="26.15" customHeight="1">
      <c r="A27" s="20"/>
      <c r="B27" s="14" t="s">
        <v>124</v>
      </c>
      <c r="C27" s="237">
        <v>0.128</v>
      </c>
      <c r="D27" s="25"/>
      <c r="E27" s="313" t="s">
        <v>512</v>
      </c>
      <c r="F27" s="25"/>
      <c r="G27" s="25">
        <v>0.127</v>
      </c>
      <c r="H27" s="25"/>
      <c r="I27" s="25">
        <v>0.124</v>
      </c>
      <c r="J27" s="25"/>
      <c r="K27" s="25">
        <v>0.13800000000000001</v>
      </c>
      <c r="L27" s="25"/>
      <c r="M27" s="25">
        <v>0.126</v>
      </c>
      <c r="N27" s="25"/>
      <c r="O27" s="305">
        <v>0.128</v>
      </c>
      <c r="P27" s="25"/>
      <c r="Q27" s="326" t="s">
        <v>512</v>
      </c>
      <c r="R27" s="25"/>
      <c r="S27" s="25">
        <v>0.126</v>
      </c>
    </row>
    <row r="28" spans="1:19" ht="26.15" customHeight="1">
      <c r="A28" s="20"/>
      <c r="B28" s="14" t="s">
        <v>125</v>
      </c>
      <c r="C28" s="237">
        <v>0.11600000000000001</v>
      </c>
      <c r="D28" s="25"/>
      <c r="E28" s="313" t="s">
        <v>506</v>
      </c>
      <c r="F28" s="25"/>
      <c r="G28" s="25">
        <v>0.128</v>
      </c>
      <c r="H28" s="25"/>
      <c r="I28" s="25">
        <v>0.124</v>
      </c>
      <c r="J28" s="25"/>
      <c r="K28" s="25">
        <v>0.14199999999999999</v>
      </c>
      <c r="L28" s="25"/>
      <c r="M28" s="25">
        <v>0.113</v>
      </c>
      <c r="N28" s="25"/>
      <c r="O28" s="305">
        <v>0.122</v>
      </c>
      <c r="P28" s="25"/>
      <c r="Q28" s="326" t="s">
        <v>561</v>
      </c>
      <c r="R28" s="25"/>
      <c r="S28" s="25">
        <v>0.115</v>
      </c>
    </row>
    <row r="29" spans="1:19" ht="54">
      <c r="A29" s="20"/>
      <c r="B29" s="14" t="s">
        <v>466</v>
      </c>
      <c r="C29" s="237">
        <v>0.26200000000000001</v>
      </c>
      <c r="D29" s="25"/>
      <c r="E29" s="485" t="s">
        <v>506</v>
      </c>
      <c r="F29" s="25"/>
      <c r="G29" s="25">
        <v>0.26500000000000001</v>
      </c>
      <c r="H29" s="25"/>
      <c r="I29" s="25">
        <v>0.26600000000000001</v>
      </c>
      <c r="J29" s="25"/>
      <c r="K29" s="25">
        <v>0.26900000000000002</v>
      </c>
      <c r="L29" s="25"/>
      <c r="M29" s="25">
        <v>0.25900000000000001</v>
      </c>
      <c r="N29" s="25"/>
      <c r="O29" s="305">
        <v>0.26200000000000001</v>
      </c>
      <c r="P29" s="25"/>
      <c r="Q29" s="322" t="s">
        <v>506</v>
      </c>
      <c r="R29" s="25"/>
      <c r="S29" s="25">
        <v>0.25900000000000001</v>
      </c>
    </row>
    <row r="30" spans="1:19" ht="36.75" customHeight="1" thickBot="1">
      <c r="A30" s="40"/>
      <c r="B30" s="41" t="s">
        <v>424</v>
      </c>
      <c r="C30" s="238">
        <v>4.6600000000000003E-2</v>
      </c>
      <c r="D30" s="239"/>
      <c r="E30" s="540" t="s">
        <v>518</v>
      </c>
      <c r="F30" s="311"/>
      <c r="G30" s="312">
        <v>4.48E-2</v>
      </c>
      <c r="H30" s="312"/>
      <c r="I30" s="312">
        <v>4.6699999999999998E-2</v>
      </c>
      <c r="J30" s="312"/>
      <c r="K30" s="312">
        <v>4.9399999999999999E-2</v>
      </c>
      <c r="L30" s="312"/>
      <c r="M30" s="312">
        <v>4.3400000000000001E-2</v>
      </c>
      <c r="N30" s="312"/>
      <c r="O30" s="323">
        <v>4.5699999999999998E-2</v>
      </c>
      <c r="P30" s="239"/>
      <c r="Q30" s="497" t="s">
        <v>562</v>
      </c>
      <c r="R30" s="312"/>
      <c r="S30" s="312">
        <v>4.4699999999999997E-2</v>
      </c>
    </row>
    <row r="31" spans="1:19" ht="18.5">
      <c r="A31" s="69" t="s">
        <v>303</v>
      </c>
      <c r="B31" s="73"/>
      <c r="D31" s="14"/>
      <c r="E31" s="14"/>
      <c r="F31" s="14"/>
      <c r="G31" s="14"/>
      <c r="H31" s="14"/>
      <c r="I31" s="14"/>
      <c r="J31" s="14"/>
      <c r="K31" s="14"/>
      <c r="L31" s="14"/>
      <c r="M31" s="14"/>
      <c r="N31" s="14"/>
      <c r="O31" s="14"/>
      <c r="P31" s="14"/>
      <c r="Q31" s="14"/>
      <c r="R31" s="14"/>
      <c r="S31" s="14"/>
    </row>
    <row r="32" spans="1:19" ht="18.75" customHeight="1">
      <c r="A32" s="484" t="s">
        <v>399</v>
      </c>
      <c r="B32" s="69"/>
    </row>
    <row r="33" spans="1:2" ht="18.75" customHeight="1">
      <c r="A33" s="484" t="s">
        <v>425</v>
      </c>
      <c r="B33" s="69"/>
    </row>
    <row r="34" spans="1:2" ht="18.75" customHeight="1">
      <c r="A34" s="484"/>
      <c r="B34" s="69"/>
    </row>
    <row r="35" spans="1:2" ht="18.75" customHeight="1"/>
    <row r="36" spans="1:2" ht="18.75" customHeight="1"/>
    <row r="37" spans="1:2" ht="18.75" customHeight="1"/>
    <row r="38" spans="1:2" ht="18.75" customHeight="1"/>
    <row r="39" spans="1:2" ht="18.75" customHeight="1"/>
    <row r="40" spans="1:2" ht="18.75" customHeight="1"/>
    <row r="41" spans="1:2" ht="18.75" customHeight="1"/>
    <row r="42" spans="1:2" ht="18.75" customHeight="1"/>
    <row r="43" spans="1:2" ht="18.75" customHeight="1"/>
    <row r="44" spans="1:2" ht="18.75" customHeight="1"/>
    <row r="45" spans="1:2" ht="18.75" customHeight="1"/>
    <row r="46" spans="1:2" ht="18.75" customHeight="1"/>
    <row r="47" spans="1:2" ht="18.75" customHeight="1"/>
    <row r="48" spans="1:2"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sheetData>
  <mergeCells count="9">
    <mergeCell ref="A24:B24"/>
    <mergeCell ref="A1:B1"/>
    <mergeCell ref="C1:M1"/>
    <mergeCell ref="O1:S1"/>
    <mergeCell ref="A2:B2"/>
    <mergeCell ref="A9:B9"/>
    <mergeCell ref="A14:B14"/>
    <mergeCell ref="E2:E3"/>
    <mergeCell ref="Q2:Q3"/>
  </mergeCells>
  <conditionalFormatting sqref="A5:M6 O5:S6 I5:M14 A7:S7 F8:H8 A8:E30 O8:S30 H9:H14 F9:G23 I9:I23 K9:K23 H15:M23 F24:M30">
    <cfRule type="expression" dxfId="60" priority="5">
      <formula>MOD(ROW(),2)</formula>
    </cfRule>
  </conditionalFormatting>
  <printOptions horizontalCentered="1"/>
  <pageMargins left="0.32500000000000001" right="0.32500000000000001" top="0.75" bottom="0.4375" header="0.25" footer="0.3"/>
  <pageSetup scale="50" orientation="landscape" r:id="rId1"/>
  <headerFooter>
    <oddHeader>&amp;L&amp;"Abadi ExtraLight,Regular"&amp;36&amp;K335A89Consolidated Financial Highlights</oddHeader>
    <oddFooter>&amp;L&amp;"Neue Haas Grotesk Text Pro,Regular"&amp;K535659Horace Mann Educators Corporation  I  Second-Quarter 2026  Investor Supplement&amp;R&amp;"Neue Haas Grotesk Text Pro,Regular"&amp;K535659Page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91"/>
  <sheetViews>
    <sheetView view="pageLayout" zoomScale="60" zoomScaleNormal="100" zoomScaleSheetLayoutView="70" zoomScalePageLayoutView="60" workbookViewId="0">
      <selection sqref="A1:B1"/>
    </sheetView>
  </sheetViews>
  <sheetFormatPr defaultColWidth="21.3984375" defaultRowHeight="13"/>
  <cols>
    <col min="1" max="1" width="3" customWidth="1"/>
    <col min="2" max="2" width="83.19921875" customWidth="1"/>
    <col min="3" max="3" width="21.19921875" customWidth="1"/>
    <col min="4" max="4" width="2.69921875" customWidth="1"/>
    <col min="5" max="5" width="18.19921875" customWidth="1"/>
    <col min="6" max="6" width="1" customWidth="1"/>
    <col min="7" max="7" width="18.296875" customWidth="1"/>
    <col min="8" max="8" width="1" customWidth="1"/>
    <col min="9" max="9" width="18.296875" customWidth="1"/>
    <col min="10" max="10" width="1" customWidth="1"/>
    <col min="11" max="11" width="18.296875" customWidth="1"/>
    <col min="12" max="12" width="1" customWidth="1"/>
    <col min="13" max="13" width="18.296875" customWidth="1"/>
    <col min="14" max="14" width="1.3984375" customWidth="1"/>
    <col min="15" max="15" width="19.69921875" customWidth="1"/>
    <col min="16" max="16" width="1" customWidth="1"/>
    <col min="17" max="17" width="18.19921875" customWidth="1"/>
    <col min="18" max="18" width="1" customWidth="1"/>
    <col min="19" max="19" width="18.296875" customWidth="1"/>
  </cols>
  <sheetData>
    <row r="1" spans="1:19" ht="23.15" customHeight="1" thickBot="1">
      <c r="A1" s="589" t="s">
        <v>21</v>
      </c>
      <c r="B1" s="589"/>
      <c r="C1" s="578" t="s">
        <v>8</v>
      </c>
      <c r="D1" s="587"/>
      <c r="E1" s="587"/>
      <c r="F1" s="588"/>
      <c r="G1" s="588"/>
      <c r="H1" s="588"/>
      <c r="I1" s="588"/>
      <c r="J1" s="588"/>
      <c r="K1" s="588"/>
      <c r="L1" s="588"/>
      <c r="M1" s="588"/>
      <c r="N1" s="60"/>
      <c r="O1" s="578" t="s">
        <v>560</v>
      </c>
      <c r="P1" s="587"/>
      <c r="Q1" s="587"/>
      <c r="R1" s="588"/>
      <c r="S1" s="588"/>
    </row>
    <row r="2" spans="1:19" ht="19.5" customHeight="1">
      <c r="A2" s="591"/>
      <c r="B2" s="592"/>
      <c r="C2" s="228" t="s">
        <v>558</v>
      </c>
      <c r="D2" s="243"/>
      <c r="E2" s="585" t="s">
        <v>335</v>
      </c>
      <c r="F2" s="54"/>
      <c r="G2" s="34" t="s">
        <v>504</v>
      </c>
      <c r="H2" s="54"/>
      <c r="I2" s="34" t="s">
        <v>505</v>
      </c>
      <c r="J2" s="54"/>
      <c r="K2" s="34" t="s">
        <v>502</v>
      </c>
      <c r="L2" s="54"/>
      <c r="M2" s="34" t="s">
        <v>503</v>
      </c>
      <c r="N2" s="54"/>
      <c r="O2" s="228" t="s">
        <v>503</v>
      </c>
      <c r="P2" s="248"/>
      <c r="Q2" s="585" t="s">
        <v>334</v>
      </c>
      <c r="R2" s="55"/>
      <c r="S2" s="34" t="s">
        <v>503</v>
      </c>
    </row>
    <row r="3" spans="1:19" ht="19" customHeight="1">
      <c r="A3" s="56"/>
      <c r="B3" s="56"/>
      <c r="C3" s="244">
        <v>2026</v>
      </c>
      <c r="D3" s="58"/>
      <c r="E3" s="586"/>
      <c r="F3" s="58"/>
      <c r="G3" s="57">
        <v>2026</v>
      </c>
      <c r="H3" s="58"/>
      <c r="I3" s="57">
        <v>2025</v>
      </c>
      <c r="J3" s="58"/>
      <c r="K3" s="57">
        <v>2025</v>
      </c>
      <c r="L3" s="58"/>
      <c r="M3" s="57">
        <v>2025</v>
      </c>
      <c r="N3" s="58"/>
      <c r="O3" s="244">
        <v>2026</v>
      </c>
      <c r="P3" s="59"/>
      <c r="Q3" s="586"/>
      <c r="R3" s="59"/>
      <c r="S3" s="57">
        <v>2025</v>
      </c>
    </row>
    <row r="4" spans="1:19" ht="24.65" customHeight="1">
      <c r="A4" s="571" t="s">
        <v>22</v>
      </c>
      <c r="B4" s="571"/>
      <c r="C4" s="234"/>
      <c r="D4" s="20"/>
      <c r="E4" s="245"/>
      <c r="F4" s="20"/>
      <c r="G4" s="20"/>
      <c r="H4" s="20"/>
      <c r="I4" s="20"/>
      <c r="J4" s="20"/>
      <c r="K4" s="20"/>
      <c r="L4" s="20"/>
      <c r="M4" s="20"/>
      <c r="N4" s="20"/>
      <c r="O4" s="234"/>
      <c r="P4" s="20"/>
      <c r="Q4" s="245"/>
      <c r="R4" s="20"/>
      <c r="S4" s="20"/>
    </row>
    <row r="5" spans="1:19" ht="24.65" customHeight="1">
      <c r="A5" s="20"/>
      <c r="B5" s="14" t="s">
        <v>277</v>
      </c>
      <c r="C5" s="231">
        <v>316.89999999999998</v>
      </c>
      <c r="D5" s="17"/>
      <c r="E5" s="269">
        <v>4.7E-2</v>
      </c>
      <c r="F5" s="61"/>
      <c r="G5" s="50">
        <v>313</v>
      </c>
      <c r="H5" s="241"/>
      <c r="I5" s="50">
        <v>317.2</v>
      </c>
      <c r="J5" s="241"/>
      <c r="K5" s="50">
        <v>310.3</v>
      </c>
      <c r="L5" s="241"/>
      <c r="M5" s="50">
        <v>302.60000000000002</v>
      </c>
      <c r="N5" s="241"/>
      <c r="O5" s="251">
        <v>629.9</v>
      </c>
      <c r="P5" s="249"/>
      <c r="Q5" s="269">
        <v>4.8000000000000001E-2</v>
      </c>
      <c r="R5" s="241"/>
      <c r="S5" s="50">
        <v>600.9</v>
      </c>
    </row>
    <row r="6" spans="1:19" ht="24.65" customHeight="1">
      <c r="A6" s="20"/>
      <c r="B6" s="14" t="s">
        <v>426</v>
      </c>
      <c r="C6" s="233">
        <v>120.5</v>
      </c>
      <c r="D6" s="18"/>
      <c r="E6" s="269">
        <v>8.7999999999999995E-2</v>
      </c>
      <c r="F6" s="18"/>
      <c r="G6" s="327">
        <v>110.7</v>
      </c>
      <c r="H6" s="327"/>
      <c r="I6" s="327">
        <v>118</v>
      </c>
      <c r="J6" s="327"/>
      <c r="K6" s="327">
        <v>119.6</v>
      </c>
      <c r="L6" s="327"/>
      <c r="M6" s="327">
        <v>110.8</v>
      </c>
      <c r="N6" s="327"/>
      <c r="O6" s="330">
        <v>231.2</v>
      </c>
      <c r="P6" s="95"/>
      <c r="Q6" s="269">
        <v>0.02</v>
      </c>
      <c r="R6" s="327"/>
      <c r="S6" s="327">
        <v>226.7</v>
      </c>
    </row>
    <row r="7" spans="1:19" ht="24.65" customHeight="1">
      <c r="A7" s="20"/>
      <c r="B7" s="14" t="s">
        <v>320</v>
      </c>
      <c r="C7" s="233">
        <v>-0.1</v>
      </c>
      <c r="D7" s="18"/>
      <c r="E7" s="322">
        <v>-0.98299999999999998</v>
      </c>
      <c r="F7" s="18"/>
      <c r="G7" s="327">
        <v>-2.2000000000000002</v>
      </c>
      <c r="H7" s="327"/>
      <c r="I7" s="327">
        <v>-7.1</v>
      </c>
      <c r="J7" s="327"/>
      <c r="K7" s="327">
        <v>3.3</v>
      </c>
      <c r="L7" s="327"/>
      <c r="M7" s="327">
        <v>-5.9</v>
      </c>
      <c r="N7" s="327"/>
      <c r="O7" s="330">
        <v>-2.2999999999999998</v>
      </c>
      <c r="P7" s="95"/>
      <c r="Q7" s="322" t="s">
        <v>384</v>
      </c>
      <c r="R7" s="327"/>
      <c r="S7" s="327">
        <v>-9.1999999999999993</v>
      </c>
    </row>
    <row r="8" spans="1:19" ht="24.75" customHeight="1">
      <c r="A8" s="20"/>
      <c r="B8" s="14" t="s">
        <v>11</v>
      </c>
      <c r="C8" s="233">
        <v>6.2</v>
      </c>
      <c r="D8" s="18"/>
      <c r="E8" s="269">
        <v>0.47599999999999998</v>
      </c>
      <c r="F8" s="18"/>
      <c r="G8" s="328">
        <v>7.8</v>
      </c>
      <c r="H8" s="328"/>
      <c r="I8" s="328">
        <v>6.7</v>
      </c>
      <c r="J8" s="328"/>
      <c r="K8" s="328">
        <v>5.3</v>
      </c>
      <c r="L8" s="328"/>
      <c r="M8" s="328">
        <v>4.2</v>
      </c>
      <c r="N8" s="327"/>
      <c r="O8" s="331">
        <v>14</v>
      </c>
      <c r="P8" s="95"/>
      <c r="Q8" s="269">
        <v>0.443</v>
      </c>
      <c r="R8" s="327"/>
      <c r="S8" s="328">
        <v>9.6999999999999993</v>
      </c>
    </row>
    <row r="9" spans="1:19" ht="24.65" customHeight="1">
      <c r="A9" s="20"/>
      <c r="B9" s="14" t="s">
        <v>185</v>
      </c>
      <c r="C9" s="246">
        <v>443.5</v>
      </c>
      <c r="D9" s="18"/>
      <c r="E9" s="269">
        <v>7.6999999999999999E-2</v>
      </c>
      <c r="F9" s="18"/>
      <c r="G9" s="327">
        <v>429.3</v>
      </c>
      <c r="H9" s="327"/>
      <c r="I9" s="327">
        <v>434.8</v>
      </c>
      <c r="J9" s="327"/>
      <c r="K9" s="327">
        <v>438.5</v>
      </c>
      <c r="L9" s="327"/>
      <c r="M9" s="327">
        <v>411.7</v>
      </c>
      <c r="N9" s="327"/>
      <c r="O9" s="330">
        <v>872.8</v>
      </c>
      <c r="P9" s="95"/>
      <c r="Q9" s="269">
        <v>5.3999999999999999E-2</v>
      </c>
      <c r="R9" s="327"/>
      <c r="S9" s="327">
        <v>828.1</v>
      </c>
    </row>
    <row r="10" spans="1:19" ht="24.65" customHeight="1">
      <c r="A10" s="571" t="s">
        <v>23</v>
      </c>
      <c r="B10" s="571"/>
      <c r="C10" s="234"/>
      <c r="D10" s="20"/>
      <c r="E10" s="269"/>
      <c r="F10" s="20"/>
      <c r="G10" s="327"/>
      <c r="H10" s="327"/>
      <c r="I10" s="327"/>
      <c r="J10" s="327"/>
      <c r="K10" s="327"/>
      <c r="L10" s="327"/>
      <c r="M10" s="327"/>
      <c r="N10" s="327"/>
      <c r="O10" s="330"/>
      <c r="P10" s="95"/>
      <c r="Q10" s="269"/>
      <c r="R10" s="327"/>
      <c r="S10" s="327"/>
    </row>
    <row r="11" spans="1:19" ht="24.65" customHeight="1">
      <c r="A11" s="20"/>
      <c r="B11" s="14" t="s">
        <v>79</v>
      </c>
      <c r="C11" s="233">
        <v>186.3</v>
      </c>
      <c r="D11" s="18"/>
      <c r="E11" s="269">
        <v>1.4999999999999999E-2</v>
      </c>
      <c r="F11" s="18"/>
      <c r="G11" s="327">
        <v>176.4</v>
      </c>
      <c r="H11" s="327"/>
      <c r="I11" s="327">
        <v>173.8</v>
      </c>
      <c r="J11" s="327"/>
      <c r="K11" s="327">
        <v>171</v>
      </c>
      <c r="L11" s="327"/>
      <c r="M11" s="327">
        <v>183.5</v>
      </c>
      <c r="N11" s="327"/>
      <c r="O11" s="330">
        <v>362.7</v>
      </c>
      <c r="P11" s="95"/>
      <c r="Q11" s="269">
        <v>-1.0999999999999999E-2</v>
      </c>
      <c r="R11" s="327"/>
      <c r="S11" s="327">
        <v>366.7</v>
      </c>
    </row>
    <row r="12" spans="1:19" ht="24.65" customHeight="1">
      <c r="A12" s="20"/>
      <c r="B12" s="14" t="s">
        <v>40</v>
      </c>
      <c r="C12" s="233">
        <v>54.6</v>
      </c>
      <c r="D12" s="18"/>
      <c r="E12" s="269">
        <v>3.5999999999999997E-2</v>
      </c>
      <c r="F12" s="18"/>
      <c r="G12" s="327">
        <v>53.8</v>
      </c>
      <c r="H12" s="327"/>
      <c r="I12" s="327">
        <v>55.7</v>
      </c>
      <c r="J12" s="327"/>
      <c r="K12" s="327">
        <v>55.7</v>
      </c>
      <c r="L12" s="327"/>
      <c r="M12" s="327">
        <v>52.7</v>
      </c>
      <c r="N12" s="327"/>
      <c r="O12" s="330">
        <v>108.4</v>
      </c>
      <c r="P12" s="95"/>
      <c r="Q12" s="269">
        <v>2.7E-2</v>
      </c>
      <c r="R12" s="327"/>
      <c r="S12" s="327">
        <v>105.5</v>
      </c>
    </row>
    <row r="13" spans="1:19" ht="24.65" customHeight="1">
      <c r="A13" s="20"/>
      <c r="B13" s="14" t="s">
        <v>80</v>
      </c>
      <c r="C13" s="233">
        <v>108.5</v>
      </c>
      <c r="D13" s="18"/>
      <c r="E13" s="269">
        <v>0.12</v>
      </c>
      <c r="F13" s="18"/>
      <c r="G13" s="327">
        <v>103.5</v>
      </c>
      <c r="H13" s="327"/>
      <c r="I13" s="327">
        <v>112.6</v>
      </c>
      <c r="J13" s="327"/>
      <c r="K13" s="327">
        <v>96.3</v>
      </c>
      <c r="L13" s="327"/>
      <c r="M13" s="327">
        <v>96.9</v>
      </c>
      <c r="N13" s="327"/>
      <c r="O13" s="330">
        <v>212</v>
      </c>
      <c r="P13" s="95"/>
      <c r="Q13" s="269">
        <v>0.129</v>
      </c>
      <c r="R13" s="327"/>
      <c r="S13" s="327">
        <v>187.7</v>
      </c>
    </row>
    <row r="14" spans="1:19" ht="24.65" customHeight="1">
      <c r="A14" s="20"/>
      <c r="B14" s="14" t="s">
        <v>305</v>
      </c>
      <c r="C14" s="233">
        <v>32</v>
      </c>
      <c r="D14" s="18"/>
      <c r="E14" s="269">
        <v>7.0000000000000007E-2</v>
      </c>
      <c r="F14" s="18"/>
      <c r="G14" s="327">
        <v>32.299999999999997</v>
      </c>
      <c r="H14" s="327"/>
      <c r="I14" s="327">
        <v>33.5</v>
      </c>
      <c r="J14" s="327"/>
      <c r="K14" s="327">
        <v>31.5</v>
      </c>
      <c r="L14" s="327"/>
      <c r="M14" s="327">
        <v>29.9</v>
      </c>
      <c r="N14" s="327"/>
      <c r="O14" s="330">
        <v>64.3</v>
      </c>
      <c r="P14" s="95"/>
      <c r="Q14" s="269">
        <v>8.1000000000000003E-2</v>
      </c>
      <c r="R14" s="327"/>
      <c r="S14" s="327">
        <v>59.5</v>
      </c>
    </row>
    <row r="15" spans="1:19" ht="24.65" customHeight="1">
      <c r="A15" s="20"/>
      <c r="B15" s="14" t="s">
        <v>160</v>
      </c>
      <c r="C15" s="233">
        <v>3.5</v>
      </c>
      <c r="D15" s="18"/>
      <c r="E15" s="269">
        <v>-2.8000000000000001E-2</v>
      </c>
      <c r="F15" s="18"/>
      <c r="G15" s="327">
        <v>3.6</v>
      </c>
      <c r="H15" s="327"/>
      <c r="I15" s="327">
        <v>3.5</v>
      </c>
      <c r="J15" s="327"/>
      <c r="K15" s="327">
        <v>3.6</v>
      </c>
      <c r="L15" s="327"/>
      <c r="M15" s="327">
        <v>3.6</v>
      </c>
      <c r="N15" s="327"/>
      <c r="O15" s="330">
        <v>7.1</v>
      </c>
      <c r="P15" s="95"/>
      <c r="Q15" s="269">
        <v>-1.4E-2</v>
      </c>
      <c r="R15" s="327"/>
      <c r="S15" s="327">
        <v>7.2</v>
      </c>
    </row>
    <row r="16" spans="1:19" ht="24.65" customHeight="1">
      <c r="A16" s="20"/>
      <c r="B16" s="14" t="s">
        <v>44</v>
      </c>
      <c r="C16" s="254">
        <v>9.6</v>
      </c>
      <c r="D16" s="18"/>
      <c r="E16" s="269">
        <v>0.11600000000000001</v>
      </c>
      <c r="F16" s="18"/>
      <c r="G16" s="327">
        <v>9.5</v>
      </c>
      <c r="H16" s="327"/>
      <c r="I16" s="327">
        <v>10</v>
      </c>
      <c r="J16" s="327"/>
      <c r="K16" s="327">
        <v>8.9</v>
      </c>
      <c r="L16" s="327"/>
      <c r="M16" s="327">
        <v>8.6</v>
      </c>
      <c r="N16" s="327"/>
      <c r="O16" s="330">
        <v>19.100000000000001</v>
      </c>
      <c r="P16" s="95"/>
      <c r="Q16" s="269">
        <v>9.0999999999999998E-2</v>
      </c>
      <c r="R16" s="327"/>
      <c r="S16" s="327">
        <v>17.5</v>
      </c>
    </row>
    <row r="17" spans="1:19" ht="24.65" customHeight="1">
      <c r="A17" s="20"/>
      <c r="B17" s="14" t="s">
        <v>186</v>
      </c>
      <c r="C17" s="233">
        <v>394.5</v>
      </c>
      <c r="D17" s="18"/>
      <c r="E17" s="269">
        <v>5.0999999999999997E-2</v>
      </c>
      <c r="F17" s="18"/>
      <c r="G17" s="477">
        <v>379.1</v>
      </c>
      <c r="H17" s="477"/>
      <c r="I17" s="477">
        <v>389.1</v>
      </c>
      <c r="J17" s="477"/>
      <c r="K17" s="477">
        <v>367</v>
      </c>
      <c r="L17" s="477"/>
      <c r="M17" s="477">
        <v>375.2</v>
      </c>
      <c r="N17" s="327"/>
      <c r="O17" s="478">
        <v>773.6</v>
      </c>
      <c r="P17" s="95"/>
      <c r="Q17" s="269">
        <v>0.04</v>
      </c>
      <c r="R17" s="327"/>
      <c r="S17" s="477">
        <v>744.1</v>
      </c>
    </row>
    <row r="18" spans="1:19" ht="24.65" customHeight="1">
      <c r="A18" s="571" t="s">
        <v>38</v>
      </c>
      <c r="B18" s="571"/>
      <c r="C18" s="233">
        <v>49</v>
      </c>
      <c r="D18" s="18"/>
      <c r="E18" s="269">
        <v>0.34200000000000003</v>
      </c>
      <c r="F18" s="18"/>
      <c r="G18" s="327">
        <v>50.2</v>
      </c>
      <c r="H18" s="327"/>
      <c r="I18" s="327">
        <v>45.7</v>
      </c>
      <c r="J18" s="327"/>
      <c r="K18" s="327">
        <v>71.5</v>
      </c>
      <c r="L18" s="327"/>
      <c r="M18" s="327">
        <v>36.5</v>
      </c>
      <c r="N18" s="327"/>
      <c r="O18" s="330">
        <v>99.2</v>
      </c>
      <c r="P18" s="95"/>
      <c r="Q18" s="269">
        <v>0.18099999999999999</v>
      </c>
      <c r="R18" s="327"/>
      <c r="S18" s="95">
        <v>84</v>
      </c>
    </row>
    <row r="19" spans="1:19" ht="24.65" customHeight="1">
      <c r="A19" s="571" t="s">
        <v>467</v>
      </c>
      <c r="B19" s="573"/>
      <c r="C19" s="233">
        <v>7.4</v>
      </c>
      <c r="D19" s="18"/>
      <c r="E19" s="269">
        <v>4.2000000000000003E-2</v>
      </c>
      <c r="F19" s="18"/>
      <c r="G19" s="327">
        <v>9</v>
      </c>
      <c r="H19" s="327"/>
      <c r="I19" s="327">
        <v>9.5</v>
      </c>
      <c r="J19" s="327"/>
      <c r="K19" s="327">
        <v>13.2</v>
      </c>
      <c r="L19" s="327"/>
      <c r="M19" s="327">
        <v>7.1</v>
      </c>
      <c r="N19" s="327"/>
      <c r="O19" s="330">
        <v>16.399999999999999</v>
      </c>
      <c r="P19" s="95"/>
      <c r="Q19" s="269">
        <v>0</v>
      </c>
      <c r="R19" s="327"/>
      <c r="S19" s="327">
        <v>16.399999999999999</v>
      </c>
    </row>
    <row r="20" spans="1:19" ht="24.65" customHeight="1">
      <c r="A20" s="571" t="s">
        <v>415</v>
      </c>
      <c r="B20" s="573"/>
      <c r="C20" s="487">
        <v>41.6</v>
      </c>
      <c r="D20" s="242"/>
      <c r="E20" s="325">
        <v>0.41499999999999998</v>
      </c>
      <c r="F20" s="19"/>
      <c r="G20" s="329">
        <v>41.2</v>
      </c>
      <c r="H20" s="329"/>
      <c r="I20" s="329">
        <v>36.200000000000003</v>
      </c>
      <c r="J20" s="329"/>
      <c r="K20" s="329">
        <v>58.3</v>
      </c>
      <c r="L20" s="329"/>
      <c r="M20" s="329">
        <v>29.4</v>
      </c>
      <c r="N20" s="50"/>
      <c r="O20" s="332">
        <v>82.8</v>
      </c>
      <c r="P20" s="328"/>
      <c r="Q20" s="325">
        <v>0.22500000000000001</v>
      </c>
      <c r="R20" s="328"/>
      <c r="S20" s="329">
        <v>67.599999999999994</v>
      </c>
    </row>
    <row r="21" spans="1:19" ht="24" hidden="1" customHeight="1">
      <c r="A21" s="14"/>
      <c r="B21" s="20"/>
      <c r="C21" s="233"/>
      <c r="D21" s="19"/>
      <c r="E21" s="269"/>
      <c r="F21" s="19"/>
      <c r="G21" s="327"/>
      <c r="H21" s="327"/>
      <c r="I21" s="327"/>
      <c r="J21" s="327"/>
      <c r="K21" s="327"/>
      <c r="L21" s="327"/>
      <c r="M21" s="327"/>
      <c r="N21" s="327"/>
      <c r="O21" s="330"/>
      <c r="P21" s="95"/>
      <c r="Q21" s="269"/>
      <c r="R21" s="327"/>
      <c r="S21" s="327"/>
    </row>
    <row r="22" spans="1:19" ht="24.65" customHeight="1">
      <c r="A22" s="593" t="s">
        <v>346</v>
      </c>
      <c r="B22" s="593"/>
      <c r="C22" s="352"/>
      <c r="D22" s="67"/>
      <c r="E22" s="351"/>
      <c r="F22" s="67"/>
      <c r="G22" s="432"/>
      <c r="H22" s="432"/>
      <c r="I22" s="432"/>
      <c r="J22" s="432"/>
      <c r="K22" s="432"/>
      <c r="L22" s="432"/>
      <c r="M22" s="432"/>
      <c r="N22" s="432"/>
      <c r="O22" s="433"/>
      <c r="P22" s="431"/>
      <c r="Q22" s="351"/>
      <c r="R22" s="432"/>
      <c r="S22" s="432"/>
    </row>
    <row r="23" spans="1:19" ht="24.65" customHeight="1">
      <c r="A23" s="78"/>
      <c r="B23" s="14" t="s">
        <v>386</v>
      </c>
      <c r="C23" s="251">
        <v>423.8</v>
      </c>
      <c r="D23" s="52"/>
      <c r="E23" s="307">
        <v>1.2E-2</v>
      </c>
      <c r="F23" s="251"/>
      <c r="G23" s="207">
        <v>399.9</v>
      </c>
      <c r="H23" s="52"/>
      <c r="I23" s="207">
        <v>428.8</v>
      </c>
      <c r="J23" s="52"/>
      <c r="K23" s="207">
        <v>468.9</v>
      </c>
      <c r="L23" s="52"/>
      <c r="M23" s="207">
        <v>418.8</v>
      </c>
      <c r="N23" s="52"/>
      <c r="O23" s="251">
        <v>823.7</v>
      </c>
      <c r="P23" s="52"/>
      <c r="Q23" s="307">
        <v>1.4E-2</v>
      </c>
      <c r="R23" s="251"/>
      <c r="S23" s="52">
        <v>812</v>
      </c>
    </row>
    <row r="24" spans="1:19" ht="24.65" customHeight="1">
      <c r="A24" s="46"/>
      <c r="B24" s="45" t="s">
        <v>336</v>
      </c>
      <c r="C24" s="379">
        <v>0.317</v>
      </c>
      <c r="D24" s="67"/>
      <c r="E24" s="380" t="s">
        <v>563</v>
      </c>
      <c r="F24" s="67"/>
      <c r="G24" s="428">
        <v>0.315</v>
      </c>
      <c r="H24" s="428"/>
      <c r="I24" s="428">
        <v>0.33100000000000002</v>
      </c>
      <c r="J24" s="428"/>
      <c r="K24" s="428">
        <v>0.29399999999999998</v>
      </c>
      <c r="L24" s="428"/>
      <c r="M24" s="428">
        <v>0.30399999999999999</v>
      </c>
      <c r="N24" s="428"/>
      <c r="O24" s="379">
        <v>0.316</v>
      </c>
      <c r="P24" s="374"/>
      <c r="Q24" s="502" t="s">
        <v>507</v>
      </c>
      <c r="R24" s="428"/>
      <c r="S24" s="428">
        <v>0.29499999999999998</v>
      </c>
    </row>
    <row r="25" spans="1:19" ht="24.65" customHeight="1">
      <c r="A25" s="14"/>
      <c r="B25" s="20" t="s">
        <v>462</v>
      </c>
      <c r="C25" s="305">
        <v>0.29599999999999999</v>
      </c>
      <c r="D25" s="19"/>
      <c r="E25" s="322" t="s">
        <v>564</v>
      </c>
      <c r="F25" s="19"/>
      <c r="G25" s="309">
        <v>0.30099999999999999</v>
      </c>
      <c r="H25" s="309"/>
      <c r="I25" s="309">
        <v>0.315</v>
      </c>
      <c r="J25" s="309"/>
      <c r="K25" s="309">
        <v>0.29399999999999998</v>
      </c>
      <c r="L25" s="309"/>
      <c r="M25" s="309">
        <v>0.29599999999999999</v>
      </c>
      <c r="N25" s="309"/>
      <c r="O25" s="305">
        <v>0.29799999999999999</v>
      </c>
      <c r="P25" s="307"/>
      <c r="Q25" s="486" t="s">
        <v>540</v>
      </c>
      <c r="R25" s="309"/>
      <c r="S25" s="309">
        <v>0.29199999999999998</v>
      </c>
    </row>
    <row r="26" spans="1:19" ht="24.65" customHeight="1">
      <c r="A26" s="46"/>
      <c r="B26" s="45" t="s">
        <v>337</v>
      </c>
      <c r="C26" s="379"/>
      <c r="D26" s="67"/>
      <c r="E26" s="380"/>
      <c r="F26" s="67"/>
      <c r="G26" s="428"/>
      <c r="H26" s="432"/>
      <c r="I26" s="428"/>
      <c r="J26" s="432"/>
      <c r="K26" s="428"/>
      <c r="L26" s="432"/>
      <c r="M26" s="432"/>
      <c r="N26" s="432"/>
      <c r="O26" s="433"/>
      <c r="P26" s="431"/>
      <c r="Q26" s="351"/>
      <c r="R26" s="432"/>
      <c r="S26" s="428"/>
    </row>
    <row r="27" spans="1:19" ht="24.65" customHeight="1">
      <c r="A27" s="14"/>
      <c r="B27" s="20" t="s">
        <v>338</v>
      </c>
      <c r="C27" s="251">
        <v>25.8</v>
      </c>
      <c r="D27" s="19"/>
      <c r="E27" s="269">
        <v>0.56399999999999995</v>
      </c>
      <c r="F27" s="19"/>
      <c r="G27" s="50">
        <v>39</v>
      </c>
      <c r="H27" s="50"/>
      <c r="I27" s="50">
        <v>37.299999999999997</v>
      </c>
      <c r="J27" s="50"/>
      <c r="K27" s="50">
        <v>31.8</v>
      </c>
      <c r="L27" s="50"/>
      <c r="M27" s="50">
        <v>16.5</v>
      </c>
      <c r="N27" s="50"/>
      <c r="O27" s="251">
        <v>64.8</v>
      </c>
      <c r="P27" s="95"/>
      <c r="Q27" s="269">
        <v>0.497</v>
      </c>
      <c r="R27" s="327"/>
      <c r="S27" s="50">
        <v>43.3</v>
      </c>
    </row>
    <row r="28" spans="1:19" ht="24.65" customHeight="1">
      <c r="A28" s="46"/>
      <c r="B28" s="45" t="s">
        <v>339</v>
      </c>
      <c r="C28" s="511">
        <v>20.100000000000001</v>
      </c>
      <c r="D28" s="67"/>
      <c r="E28" s="351">
        <v>5.0000000000000001E-3</v>
      </c>
      <c r="F28" s="67"/>
      <c r="G28" s="432">
        <v>7.1</v>
      </c>
      <c r="H28" s="432"/>
      <c r="I28" s="432">
        <v>13.1</v>
      </c>
      <c r="J28" s="432"/>
      <c r="K28" s="432">
        <v>16.899999999999999</v>
      </c>
      <c r="L28" s="432"/>
      <c r="M28" s="432">
        <v>20</v>
      </c>
      <c r="N28" s="432"/>
      <c r="O28" s="433">
        <v>27.2</v>
      </c>
      <c r="P28" s="431"/>
      <c r="Q28" s="351">
        <v>1.4999999999999999E-2</v>
      </c>
      <c r="R28" s="432"/>
      <c r="S28" s="432">
        <v>26.8</v>
      </c>
    </row>
    <row r="29" spans="1:19" ht="24.65" customHeight="1">
      <c r="A29" s="14"/>
      <c r="B29" s="20" t="s">
        <v>340</v>
      </c>
      <c r="C29" s="510">
        <v>8.5</v>
      </c>
      <c r="D29" s="19"/>
      <c r="E29" s="269">
        <v>7.5999999999999998E-2</v>
      </c>
      <c r="F29" s="19"/>
      <c r="G29" s="327">
        <v>9.9</v>
      </c>
      <c r="H29" s="327"/>
      <c r="I29" s="327">
        <v>10.9</v>
      </c>
      <c r="J29" s="327"/>
      <c r="K29" s="327">
        <v>15</v>
      </c>
      <c r="L29" s="327"/>
      <c r="M29" s="327">
        <v>7.9</v>
      </c>
      <c r="N29" s="327"/>
      <c r="O29" s="330">
        <v>18.399999999999999</v>
      </c>
      <c r="P29" s="95"/>
      <c r="Q29" s="269">
        <v>-3.6999999999999998E-2</v>
      </c>
      <c r="R29" s="327"/>
      <c r="S29" s="327">
        <v>19.100000000000001</v>
      </c>
    </row>
    <row r="30" spans="1:19" ht="24.65" customHeight="1">
      <c r="A30" s="46"/>
      <c r="B30" s="45" t="s">
        <v>341</v>
      </c>
      <c r="C30" s="512">
        <v>-12.8</v>
      </c>
      <c r="D30" s="67"/>
      <c r="E30" s="380" t="s">
        <v>384</v>
      </c>
      <c r="F30" s="67"/>
      <c r="G30" s="482">
        <v>-14.8</v>
      </c>
      <c r="H30" s="482"/>
      <c r="I30" s="482">
        <v>-25.1</v>
      </c>
      <c r="J30" s="482"/>
      <c r="K30" s="482">
        <v>-5.4</v>
      </c>
      <c r="L30" s="482"/>
      <c r="M30" s="482">
        <v>-15</v>
      </c>
      <c r="N30" s="431"/>
      <c r="O30" s="483">
        <v>-27.6</v>
      </c>
      <c r="P30" s="431"/>
      <c r="Q30" s="351">
        <v>-0.27800000000000002</v>
      </c>
      <c r="R30" s="432"/>
      <c r="S30" s="482">
        <v>-21.6</v>
      </c>
    </row>
    <row r="31" spans="1:19" ht="24.65" customHeight="1">
      <c r="A31" s="14"/>
      <c r="B31" s="20" t="s">
        <v>342</v>
      </c>
      <c r="C31" s="251">
        <v>41.6</v>
      </c>
      <c r="D31" s="19"/>
      <c r="E31" s="269">
        <v>0.41499999999999998</v>
      </c>
      <c r="F31" s="19"/>
      <c r="G31" s="50">
        <v>41.2</v>
      </c>
      <c r="H31" s="50"/>
      <c r="I31" s="50">
        <v>36.200000000000003</v>
      </c>
      <c r="J31" s="50"/>
      <c r="K31" s="50">
        <v>58.3</v>
      </c>
      <c r="L31" s="50"/>
      <c r="M31" s="50">
        <v>29.4</v>
      </c>
      <c r="N31" s="52"/>
      <c r="O31" s="251">
        <v>82.8</v>
      </c>
      <c r="P31" s="95"/>
      <c r="Q31" s="269">
        <v>0.22500000000000001</v>
      </c>
      <c r="R31" s="95"/>
      <c r="S31" s="52">
        <v>67.599999999999994</v>
      </c>
    </row>
    <row r="32" spans="1:19" ht="24.65" customHeight="1">
      <c r="A32" s="45"/>
      <c r="B32" s="46" t="s">
        <v>81</v>
      </c>
      <c r="C32" s="429">
        <v>95.9</v>
      </c>
      <c r="D32" s="67"/>
      <c r="E32" s="351">
        <v>8.6999999999999994E-2</v>
      </c>
      <c r="F32" s="67"/>
      <c r="G32" s="430">
        <v>88.2</v>
      </c>
      <c r="H32" s="430"/>
      <c r="I32" s="430">
        <v>94</v>
      </c>
      <c r="J32" s="430"/>
      <c r="K32" s="430">
        <v>95.2</v>
      </c>
      <c r="L32" s="430"/>
      <c r="M32" s="430">
        <v>88.2</v>
      </c>
      <c r="N32" s="430"/>
      <c r="O32" s="429">
        <v>184.1</v>
      </c>
      <c r="P32" s="431"/>
      <c r="Q32" s="351">
        <v>0.02</v>
      </c>
      <c r="R32" s="431"/>
      <c r="S32" s="434">
        <v>180.5</v>
      </c>
    </row>
    <row r="33" spans="1:19" ht="24.65" customHeight="1">
      <c r="A33" s="20"/>
      <c r="B33" s="544" t="s">
        <v>343</v>
      </c>
      <c r="C33" s="541">
        <v>0.20399999999999999</v>
      </c>
      <c r="D33" s="542"/>
      <c r="E33" s="546" t="s">
        <v>564</v>
      </c>
      <c r="F33" s="227"/>
      <c r="G33" s="545">
        <v>0.20300000000000001</v>
      </c>
      <c r="H33" s="545"/>
      <c r="I33" s="545">
        <v>0.20399999999999999</v>
      </c>
      <c r="J33" s="545"/>
      <c r="K33" s="545">
        <v>0.20399999999999999</v>
      </c>
      <c r="L33" s="545"/>
      <c r="M33" s="545">
        <v>0.20399999999999999</v>
      </c>
      <c r="N33" s="545"/>
      <c r="O33" s="541">
        <v>0.20399999999999999</v>
      </c>
      <c r="P33" s="328"/>
      <c r="Q33" s="543" t="s">
        <v>564</v>
      </c>
      <c r="R33" s="328"/>
      <c r="S33" s="545">
        <v>0.20399999999999999</v>
      </c>
    </row>
    <row r="34" spans="1:19" ht="24.65" customHeight="1">
      <c r="A34" s="182" t="s">
        <v>427</v>
      </c>
      <c r="B34" s="14"/>
      <c r="C34" s="18"/>
      <c r="D34" s="18"/>
      <c r="E34" s="307"/>
      <c r="F34" s="18"/>
      <c r="G34" s="95"/>
      <c r="H34" s="95"/>
      <c r="I34" s="95"/>
      <c r="J34" s="95"/>
      <c r="K34" s="95"/>
      <c r="L34" s="95"/>
      <c r="M34" s="95"/>
      <c r="N34" s="95"/>
      <c r="O34" s="95"/>
      <c r="P34" s="95"/>
      <c r="Q34" s="307"/>
      <c r="R34" s="95"/>
      <c r="S34" s="95"/>
    </row>
    <row r="35" spans="1:19" ht="18">
      <c r="A35" s="590"/>
      <c r="B35" s="590"/>
      <c r="C35" s="5"/>
      <c r="D35" s="5"/>
      <c r="E35" s="5"/>
      <c r="F35" s="5"/>
      <c r="G35" s="5"/>
      <c r="H35" s="5"/>
      <c r="I35" s="5"/>
      <c r="J35" s="5"/>
      <c r="K35" s="5"/>
      <c r="L35" s="5"/>
      <c r="M35" s="5"/>
      <c r="N35" s="5"/>
      <c r="O35" s="5"/>
      <c r="P35" s="5"/>
      <c r="Q35" s="5"/>
      <c r="R35" s="5"/>
      <c r="S35" s="5"/>
    </row>
    <row r="36" spans="1:19" ht="18.75" customHeight="1"/>
    <row r="37" spans="1:19" ht="18.75" customHeight="1"/>
    <row r="38" spans="1:19" ht="18.75" customHeight="1"/>
    <row r="39" spans="1:19" ht="18.75" customHeight="1"/>
    <row r="40" spans="1:19" ht="18.75" customHeight="1"/>
    <row r="41" spans="1:19" ht="18.75" customHeight="1"/>
    <row r="42" spans="1:19" ht="18.75" customHeight="1"/>
    <row r="43" spans="1:19" ht="18.75" customHeight="1"/>
    <row r="44" spans="1:19" ht="18.75"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sheetData>
  <mergeCells count="13">
    <mergeCell ref="A35:B35"/>
    <mergeCell ref="A2:B2"/>
    <mergeCell ref="A4:B4"/>
    <mergeCell ref="A10:B10"/>
    <mergeCell ref="A18:B18"/>
    <mergeCell ref="A19:B19"/>
    <mergeCell ref="A22:B22"/>
    <mergeCell ref="C1:M1"/>
    <mergeCell ref="O1:S1"/>
    <mergeCell ref="A1:B1"/>
    <mergeCell ref="A20:B20"/>
    <mergeCell ref="E2:E3"/>
    <mergeCell ref="Q2:Q3"/>
  </mergeCells>
  <conditionalFormatting sqref="A5:S19">
    <cfRule type="expression" dxfId="59" priority="2">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Statements of Operations</oddHeader>
    <oddFooter>&amp;L&amp;"Neue Haas Grotesk Text Pro,Regular"&amp;K535659Horace Mann Educators Corporation  I  Second-Quarter 2026 Investor Supplement&amp;R&amp;"Neue Haas Grotesk Text Pro,Regular"&amp;K535659Page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5"/>
  <sheetViews>
    <sheetView view="pageLayout" zoomScale="60" zoomScaleNormal="70" zoomScaleSheetLayoutView="70" zoomScalePageLayoutView="60" workbookViewId="0">
      <selection sqref="A1:B1"/>
    </sheetView>
  </sheetViews>
  <sheetFormatPr defaultColWidth="21.3984375" defaultRowHeight="13"/>
  <cols>
    <col min="1" max="1" width="3.296875" customWidth="1"/>
    <col min="2" max="2" width="142.296875" customWidth="1"/>
    <col min="3" max="3" width="21.69921875" customWidth="1"/>
    <col min="4" max="4" width="1" customWidth="1"/>
    <col min="5" max="5" width="21.3984375" customWidth="1"/>
    <col min="6" max="6" width="1" customWidth="1"/>
    <col min="7" max="7" width="21.69921875" customWidth="1"/>
    <col min="8" max="8" width="1" customWidth="1"/>
    <col min="9" max="9" width="21.69921875" customWidth="1"/>
    <col min="10" max="10" width="1" customWidth="1"/>
    <col min="11" max="11" width="21.69921875" customWidth="1"/>
  </cols>
  <sheetData>
    <row r="1" spans="1:11" ht="20.9" customHeight="1">
      <c r="A1" s="589" t="s">
        <v>9</v>
      </c>
      <c r="B1" s="589"/>
      <c r="C1" s="64" t="s">
        <v>558</v>
      </c>
      <c r="D1" s="65"/>
      <c r="E1" s="64" t="s">
        <v>530</v>
      </c>
      <c r="F1" s="65"/>
      <c r="G1" s="64" t="s">
        <v>501</v>
      </c>
      <c r="H1" s="65"/>
      <c r="I1" s="64" t="s">
        <v>502</v>
      </c>
      <c r="J1" s="65"/>
      <c r="K1" s="64" t="s">
        <v>503</v>
      </c>
    </row>
    <row r="2" spans="1:11" ht="20.9" customHeight="1">
      <c r="A2" s="54"/>
      <c r="B2" s="54"/>
      <c r="C2" s="57">
        <v>2026</v>
      </c>
      <c r="D2" s="58"/>
      <c r="E2" s="57">
        <v>2026</v>
      </c>
      <c r="F2" s="58"/>
      <c r="G2" s="57">
        <v>2025</v>
      </c>
      <c r="H2" s="58"/>
      <c r="I2" s="57">
        <v>2025</v>
      </c>
      <c r="J2" s="58"/>
      <c r="K2" s="57">
        <v>2025</v>
      </c>
    </row>
    <row r="3" spans="1:11" ht="23.15" customHeight="1">
      <c r="A3" s="576" t="s">
        <v>187</v>
      </c>
      <c r="B3" s="571"/>
      <c r="C3" s="20"/>
      <c r="D3" s="20"/>
      <c r="E3" s="20"/>
      <c r="F3" s="20"/>
      <c r="G3" s="20"/>
      <c r="H3" s="20"/>
      <c r="I3" s="20"/>
      <c r="J3" s="20"/>
      <c r="K3" s="20"/>
    </row>
    <row r="4" spans="1:11" ht="23.15" customHeight="1">
      <c r="A4" s="594" t="s">
        <v>24</v>
      </c>
      <c r="B4" s="594"/>
      <c r="C4" s="45"/>
      <c r="D4" s="45"/>
      <c r="E4" s="45"/>
      <c r="F4" s="45"/>
      <c r="G4" s="45"/>
      <c r="H4" s="45"/>
      <c r="I4" s="45"/>
      <c r="J4" s="45"/>
      <c r="K4" s="45"/>
    </row>
    <row r="5" spans="1:11" ht="23.15" customHeight="1">
      <c r="A5" s="20"/>
      <c r="B5" s="14" t="s">
        <v>82</v>
      </c>
      <c r="C5" s="19">
        <v>5767</v>
      </c>
      <c r="D5" s="19"/>
      <c r="E5" s="19">
        <v>5780.1</v>
      </c>
      <c r="F5" s="19"/>
      <c r="G5" s="19">
        <v>5714.6</v>
      </c>
      <c r="H5" s="19"/>
      <c r="I5" s="19">
        <v>5666.5</v>
      </c>
      <c r="J5" s="19"/>
      <c r="K5" s="19">
        <v>5453.3</v>
      </c>
    </row>
    <row r="6" spans="1:11" ht="23.15" customHeight="1">
      <c r="A6" s="45"/>
      <c r="B6" s="46" t="s">
        <v>84</v>
      </c>
      <c r="C6" s="48">
        <v>40.299999999999997</v>
      </c>
      <c r="D6" s="48"/>
      <c r="E6" s="48">
        <v>40.6</v>
      </c>
      <c r="F6" s="48"/>
      <c r="G6" s="48">
        <v>41.9</v>
      </c>
      <c r="H6" s="48"/>
      <c r="I6" s="48">
        <v>44.3</v>
      </c>
      <c r="J6" s="48"/>
      <c r="K6" s="48">
        <v>58.3</v>
      </c>
    </row>
    <row r="7" spans="1:11" ht="23.15" customHeight="1">
      <c r="A7" s="20"/>
      <c r="B7" s="14" t="s">
        <v>118</v>
      </c>
      <c r="C7" s="18">
        <v>1101</v>
      </c>
      <c r="D7" s="18"/>
      <c r="E7" s="18">
        <v>1096.4000000000001</v>
      </c>
      <c r="F7" s="18"/>
      <c r="G7" s="18">
        <v>1100.5999999999999</v>
      </c>
      <c r="H7" s="18"/>
      <c r="I7" s="18">
        <v>1137.8</v>
      </c>
      <c r="J7" s="18"/>
      <c r="K7" s="18">
        <v>1137.8</v>
      </c>
    </row>
    <row r="8" spans="1:11" ht="23.15" customHeight="1">
      <c r="A8" s="45"/>
      <c r="B8" s="46" t="s">
        <v>83</v>
      </c>
      <c r="C8" s="53">
        <v>437.8</v>
      </c>
      <c r="D8" s="53"/>
      <c r="E8" s="53">
        <v>321.7</v>
      </c>
      <c r="F8" s="53"/>
      <c r="G8" s="53">
        <v>447.5</v>
      </c>
      <c r="H8" s="53"/>
      <c r="I8" s="53">
        <v>433.6</v>
      </c>
      <c r="J8" s="53"/>
      <c r="K8" s="53">
        <v>391.2</v>
      </c>
    </row>
    <row r="9" spans="1:11" ht="23.15" customHeight="1">
      <c r="A9" s="20"/>
      <c r="B9" s="14" t="s">
        <v>127</v>
      </c>
      <c r="C9" s="18">
        <v>7346.1</v>
      </c>
      <c r="D9" s="18"/>
      <c r="E9" s="18">
        <v>7238.8</v>
      </c>
      <c r="F9" s="18"/>
      <c r="G9" s="18">
        <v>7304.6</v>
      </c>
      <c r="H9" s="18"/>
      <c r="I9" s="18">
        <v>7282.2</v>
      </c>
      <c r="J9" s="18"/>
      <c r="K9" s="18">
        <v>7040.6</v>
      </c>
    </row>
    <row r="10" spans="1:11" ht="23.15" customHeight="1">
      <c r="A10" s="594" t="s">
        <v>85</v>
      </c>
      <c r="B10" s="594"/>
      <c r="C10" s="48">
        <v>44.6</v>
      </c>
      <c r="D10" s="48"/>
      <c r="E10" s="48">
        <v>19.100000000000001</v>
      </c>
      <c r="F10" s="48"/>
      <c r="G10" s="48">
        <v>26.2</v>
      </c>
      <c r="H10" s="48"/>
      <c r="I10" s="48">
        <v>46.7</v>
      </c>
      <c r="J10" s="48"/>
      <c r="K10" s="48">
        <v>38.700000000000003</v>
      </c>
    </row>
    <row r="11" spans="1:11" ht="23.15" customHeight="1">
      <c r="A11" s="572" t="s">
        <v>468</v>
      </c>
      <c r="B11" s="572"/>
      <c r="C11" s="18">
        <v>1.6</v>
      </c>
      <c r="D11" s="18"/>
      <c r="E11" s="18">
        <v>1.8</v>
      </c>
      <c r="F11" s="18"/>
      <c r="G11" s="18">
        <v>1.3</v>
      </c>
      <c r="H11" s="18"/>
      <c r="I11" s="18">
        <v>255.8</v>
      </c>
      <c r="J11" s="18"/>
      <c r="K11" s="18">
        <v>2.2000000000000002</v>
      </c>
    </row>
    <row r="12" spans="1:11" ht="23.15" customHeight="1">
      <c r="A12" s="594" t="s">
        <v>86</v>
      </c>
      <c r="B12" s="594"/>
      <c r="C12" s="48">
        <v>358.2</v>
      </c>
      <c r="D12" s="48"/>
      <c r="E12" s="48">
        <v>357.3</v>
      </c>
      <c r="F12" s="48"/>
      <c r="G12" s="48">
        <v>358.2</v>
      </c>
      <c r="H12" s="48"/>
      <c r="I12" s="48">
        <v>358.3</v>
      </c>
      <c r="J12" s="48"/>
      <c r="K12" s="48">
        <v>351.4</v>
      </c>
    </row>
    <row r="13" spans="1:11" ht="23.15" customHeight="1">
      <c r="A13" s="572" t="s">
        <v>278</v>
      </c>
      <c r="B13" s="572"/>
      <c r="C13" s="18">
        <v>409.2</v>
      </c>
      <c r="D13" s="18"/>
      <c r="E13" s="18">
        <v>421.5</v>
      </c>
      <c r="F13" s="18"/>
      <c r="G13" s="18">
        <v>419</v>
      </c>
      <c r="H13" s="18"/>
      <c r="I13" s="18">
        <v>423.1</v>
      </c>
      <c r="J13" s="18"/>
      <c r="K13" s="18">
        <v>403.7</v>
      </c>
    </row>
    <row r="14" spans="1:11" ht="23.15" customHeight="1">
      <c r="A14" s="596" t="s">
        <v>156</v>
      </c>
      <c r="B14" s="596"/>
      <c r="C14" s="48">
        <v>2345.4</v>
      </c>
      <c r="D14" s="48"/>
      <c r="E14" s="48">
        <v>2361.8000000000002</v>
      </c>
      <c r="F14" s="48"/>
      <c r="G14" s="48">
        <v>2369.6</v>
      </c>
      <c r="H14" s="48"/>
      <c r="I14" s="48">
        <v>2402.3000000000002</v>
      </c>
      <c r="J14" s="48"/>
      <c r="K14" s="48">
        <v>2412.6</v>
      </c>
    </row>
    <row r="15" spans="1:11" ht="23.15" customHeight="1">
      <c r="A15" s="571" t="s">
        <v>159</v>
      </c>
      <c r="B15" s="571"/>
      <c r="C15" s="18">
        <v>134.4</v>
      </c>
      <c r="D15" s="18"/>
      <c r="E15" s="18">
        <v>137.9</v>
      </c>
      <c r="F15" s="18"/>
      <c r="G15" s="18">
        <v>141.5</v>
      </c>
      <c r="H15" s="18"/>
      <c r="I15" s="18">
        <v>145.1</v>
      </c>
      <c r="J15" s="18"/>
      <c r="K15" s="18">
        <v>148.6</v>
      </c>
    </row>
    <row r="16" spans="1:11" ht="23.15" customHeight="1">
      <c r="A16" s="594" t="s">
        <v>87</v>
      </c>
      <c r="B16" s="594"/>
      <c r="C16" s="48">
        <v>54.3</v>
      </c>
      <c r="D16" s="48"/>
      <c r="E16" s="48">
        <v>54.3</v>
      </c>
      <c r="F16" s="48"/>
      <c r="G16" s="48">
        <v>54.3</v>
      </c>
      <c r="H16" s="48"/>
      <c r="I16" s="48">
        <v>54.3</v>
      </c>
      <c r="J16" s="48"/>
      <c r="K16" s="48">
        <v>54.3</v>
      </c>
    </row>
    <row r="17" spans="1:11" ht="23.15" customHeight="1">
      <c r="A17" s="571" t="s">
        <v>88</v>
      </c>
      <c r="B17" s="571"/>
      <c r="C17" s="18">
        <v>440.8</v>
      </c>
      <c r="D17" s="18"/>
      <c r="E17" s="18">
        <v>414.3</v>
      </c>
      <c r="F17" s="18"/>
      <c r="G17" s="18">
        <v>434.5</v>
      </c>
      <c r="H17" s="18"/>
      <c r="I17" s="18">
        <v>433.6</v>
      </c>
      <c r="J17" s="18"/>
      <c r="K17" s="18">
        <v>412.9</v>
      </c>
    </row>
    <row r="18" spans="1:11" ht="23.15" customHeight="1">
      <c r="A18" s="594" t="s">
        <v>293</v>
      </c>
      <c r="B18" s="595"/>
      <c r="C18" s="53">
        <v>4469.8</v>
      </c>
      <c r="D18" s="53"/>
      <c r="E18" s="53">
        <v>3959.1</v>
      </c>
      <c r="F18" s="53"/>
      <c r="G18" s="53">
        <v>4157.3999999999996</v>
      </c>
      <c r="H18" s="53"/>
      <c r="I18" s="53">
        <v>4088.3</v>
      </c>
      <c r="J18" s="53"/>
      <c r="K18" s="53">
        <v>3863.3</v>
      </c>
    </row>
    <row r="19" spans="1:11" ht="23.15" customHeight="1">
      <c r="A19" s="63"/>
      <c r="B19" s="14" t="s">
        <v>189</v>
      </c>
      <c r="C19" s="66">
        <v>15604.4</v>
      </c>
      <c r="D19" s="66"/>
      <c r="E19" s="66">
        <v>14965.9</v>
      </c>
      <c r="F19" s="66"/>
      <c r="G19" s="66">
        <v>15266.6</v>
      </c>
      <c r="H19" s="66"/>
      <c r="I19" s="66">
        <v>15489.7</v>
      </c>
      <c r="J19" s="66"/>
      <c r="K19" s="66">
        <v>14728.3</v>
      </c>
    </row>
    <row r="20" spans="1:11" ht="23.15" customHeight="1">
      <c r="A20" s="597" t="s">
        <v>188</v>
      </c>
      <c r="B20" s="594"/>
      <c r="C20" s="45"/>
      <c r="D20" s="45"/>
      <c r="E20" s="45"/>
      <c r="F20" s="45"/>
      <c r="G20" s="45"/>
      <c r="H20" s="45"/>
      <c r="I20" s="45"/>
      <c r="J20" s="45"/>
      <c r="K20" s="45"/>
    </row>
    <row r="21" spans="1:11" ht="23.15" customHeight="1">
      <c r="A21" s="571" t="s">
        <v>25</v>
      </c>
      <c r="B21" s="571"/>
      <c r="C21" s="20"/>
      <c r="D21" s="20"/>
      <c r="E21" s="20"/>
      <c r="F21" s="20"/>
      <c r="G21" s="20"/>
      <c r="H21" s="20"/>
      <c r="I21" s="20"/>
      <c r="J21" s="20"/>
      <c r="K21" s="20"/>
    </row>
    <row r="22" spans="1:11" ht="23.15" customHeight="1">
      <c r="A22" s="45"/>
      <c r="B22" s="46" t="s">
        <v>344</v>
      </c>
      <c r="C22" s="67">
        <v>1586.5</v>
      </c>
      <c r="D22" s="67"/>
      <c r="E22" s="67">
        <v>1579.3</v>
      </c>
      <c r="F22" s="67"/>
      <c r="G22" s="67">
        <v>1611.5</v>
      </c>
      <c r="H22" s="67"/>
      <c r="I22" s="67">
        <v>1636.8</v>
      </c>
      <c r="J22" s="67"/>
      <c r="K22" s="67">
        <v>1624.4</v>
      </c>
    </row>
    <row r="23" spans="1:11" ht="23.15" customHeight="1">
      <c r="A23" s="20"/>
      <c r="B23" s="14" t="s">
        <v>345</v>
      </c>
      <c r="C23" s="256">
        <v>5041.8</v>
      </c>
      <c r="D23" s="256"/>
      <c r="E23" s="256">
        <v>5056.1000000000004</v>
      </c>
      <c r="F23" s="256"/>
      <c r="G23" s="256">
        <v>5064.1000000000004</v>
      </c>
      <c r="H23" s="256"/>
      <c r="I23" s="256">
        <v>5092</v>
      </c>
      <c r="J23" s="256"/>
      <c r="K23" s="256">
        <v>5076.3999999999996</v>
      </c>
    </row>
    <row r="24" spans="1:11" ht="23.15" customHeight="1">
      <c r="A24" s="45"/>
      <c r="B24" s="46" t="s">
        <v>89</v>
      </c>
      <c r="C24" s="48">
        <v>587.79999999999995</v>
      </c>
      <c r="D24" s="48"/>
      <c r="E24" s="48">
        <v>573.79999999999995</v>
      </c>
      <c r="F24" s="48"/>
      <c r="G24" s="48">
        <v>565.20000000000005</v>
      </c>
      <c r="H24" s="48"/>
      <c r="I24" s="48">
        <v>564.1</v>
      </c>
      <c r="J24" s="48"/>
      <c r="K24" s="48">
        <v>576.6</v>
      </c>
    </row>
    <row r="25" spans="1:11" ht="23.15" customHeight="1">
      <c r="A25" s="20"/>
      <c r="B25" s="14" t="s">
        <v>90</v>
      </c>
      <c r="C25" s="44">
        <v>369.1</v>
      </c>
      <c r="D25" s="44"/>
      <c r="E25" s="44">
        <v>363.1</v>
      </c>
      <c r="F25" s="44"/>
      <c r="G25" s="44">
        <v>372.1</v>
      </c>
      <c r="H25" s="44"/>
      <c r="I25" s="44">
        <v>378.4</v>
      </c>
      <c r="J25" s="44"/>
      <c r="K25" s="44">
        <v>351</v>
      </c>
    </row>
    <row r="26" spans="1:11" ht="23.15" customHeight="1">
      <c r="A26" s="45"/>
      <c r="B26" s="46" t="s">
        <v>126</v>
      </c>
      <c r="C26" s="48">
        <v>7585.2</v>
      </c>
      <c r="D26" s="48"/>
      <c r="E26" s="48">
        <v>7572.3</v>
      </c>
      <c r="F26" s="48"/>
      <c r="G26" s="48">
        <v>7612.9</v>
      </c>
      <c r="H26" s="48"/>
      <c r="I26" s="48">
        <v>7671.3</v>
      </c>
      <c r="J26" s="48"/>
      <c r="K26" s="48">
        <v>7628.4</v>
      </c>
    </row>
    <row r="27" spans="1:11" ht="23.15" customHeight="1">
      <c r="A27" s="571" t="s">
        <v>91</v>
      </c>
      <c r="B27" s="571"/>
      <c r="C27" s="18">
        <v>1076</v>
      </c>
      <c r="D27" s="18"/>
      <c r="E27" s="18">
        <v>1061.0999999999999</v>
      </c>
      <c r="F27" s="18"/>
      <c r="G27" s="18">
        <v>1046.2</v>
      </c>
      <c r="H27" s="18"/>
      <c r="I27" s="18">
        <v>1046.2</v>
      </c>
      <c r="J27" s="18"/>
      <c r="K27" s="18">
        <v>1005.8</v>
      </c>
    </row>
    <row r="28" spans="1:11" ht="23.15" customHeight="1">
      <c r="A28" s="594" t="s">
        <v>92</v>
      </c>
      <c r="B28" s="594"/>
      <c r="C28" s="48">
        <v>376.3</v>
      </c>
      <c r="D28" s="48"/>
      <c r="E28" s="48">
        <v>309.60000000000002</v>
      </c>
      <c r="F28" s="48"/>
      <c r="G28" s="48">
        <v>374</v>
      </c>
      <c r="H28" s="48"/>
      <c r="I28" s="48">
        <v>399.7</v>
      </c>
      <c r="J28" s="48"/>
      <c r="K28" s="48">
        <v>323</v>
      </c>
    </row>
    <row r="29" spans="1:11" ht="23.15" customHeight="1">
      <c r="A29" s="571" t="s">
        <v>93</v>
      </c>
      <c r="B29" s="571"/>
      <c r="C29" s="18">
        <v>594.20000000000005</v>
      </c>
      <c r="D29" s="18"/>
      <c r="E29" s="18">
        <v>593.79999999999995</v>
      </c>
      <c r="F29" s="18"/>
      <c r="G29" s="18">
        <v>593.4</v>
      </c>
      <c r="H29" s="18"/>
      <c r="I29" s="18">
        <v>842.9</v>
      </c>
      <c r="J29" s="18"/>
      <c r="K29" s="18">
        <v>547.5</v>
      </c>
    </row>
    <row r="30" spans="1:11" ht="23.15" customHeight="1">
      <c r="A30" s="594" t="s">
        <v>313</v>
      </c>
      <c r="B30" s="595"/>
      <c r="C30" s="48">
        <v>4469.8</v>
      </c>
      <c r="D30" s="48"/>
      <c r="E30" s="48">
        <v>3959.1</v>
      </c>
      <c r="F30" s="48"/>
      <c r="G30" s="48">
        <v>4157.3999999999996</v>
      </c>
      <c r="H30" s="48"/>
      <c r="I30" s="48">
        <v>4088.3</v>
      </c>
      <c r="J30" s="48"/>
      <c r="K30" s="48">
        <v>3863.3</v>
      </c>
    </row>
    <row r="31" spans="1:11" ht="23.15" customHeight="1">
      <c r="A31" s="20"/>
      <c r="B31" s="14" t="s">
        <v>190</v>
      </c>
      <c r="C31" s="336">
        <v>14101.5</v>
      </c>
      <c r="D31" s="336"/>
      <c r="E31" s="336">
        <v>13495.9</v>
      </c>
      <c r="F31" s="336"/>
      <c r="G31" s="336">
        <v>13783.9</v>
      </c>
      <c r="H31" s="336"/>
      <c r="I31" s="336">
        <v>14048.4</v>
      </c>
      <c r="J31" s="336"/>
      <c r="K31" s="336">
        <v>13368</v>
      </c>
    </row>
    <row r="32" spans="1:11" ht="23.15" customHeight="1">
      <c r="A32" s="594" t="s">
        <v>94</v>
      </c>
      <c r="B32" s="594"/>
      <c r="C32" s="525">
        <v>0.1</v>
      </c>
      <c r="D32" s="525"/>
      <c r="E32" s="525">
        <v>0.1</v>
      </c>
      <c r="F32" s="525"/>
      <c r="G32" s="525">
        <v>0.1</v>
      </c>
      <c r="H32" s="525"/>
      <c r="I32" s="525">
        <v>0.1</v>
      </c>
      <c r="J32" s="525"/>
      <c r="K32" s="525">
        <v>0.1</v>
      </c>
    </row>
    <row r="33" spans="1:11" ht="23.15" customHeight="1">
      <c r="A33" s="571" t="s">
        <v>95</v>
      </c>
      <c r="B33" s="571"/>
      <c r="C33" s="18">
        <v>544</v>
      </c>
      <c r="D33" s="18"/>
      <c r="E33" s="18">
        <v>538.70000000000005</v>
      </c>
      <c r="F33" s="18"/>
      <c r="G33" s="18">
        <v>538.79999999999995</v>
      </c>
      <c r="H33" s="18"/>
      <c r="I33" s="18">
        <v>535.79999999999995</v>
      </c>
      <c r="J33" s="18"/>
      <c r="K33" s="18">
        <v>530.4</v>
      </c>
    </row>
    <row r="34" spans="1:11" ht="23.15" customHeight="1">
      <c r="A34" s="594" t="s">
        <v>96</v>
      </c>
      <c r="B34" s="594"/>
      <c r="C34" s="48">
        <v>1704.7</v>
      </c>
      <c r="D34" s="48"/>
      <c r="E34" s="48">
        <v>1678</v>
      </c>
      <c r="F34" s="48"/>
      <c r="G34" s="48">
        <v>1651.7</v>
      </c>
      <c r="H34" s="48"/>
      <c r="I34" s="48">
        <v>1630.2</v>
      </c>
      <c r="J34" s="48"/>
      <c r="K34" s="48">
        <v>1586.5</v>
      </c>
    </row>
    <row r="35" spans="1:11" ht="23.15" customHeight="1">
      <c r="A35" s="571" t="s">
        <v>122</v>
      </c>
      <c r="B35" s="571"/>
      <c r="C35" s="18"/>
      <c r="D35" s="18"/>
      <c r="E35" s="18"/>
      <c r="F35" s="18"/>
      <c r="G35" s="18"/>
      <c r="H35" s="18"/>
      <c r="I35" s="18"/>
      <c r="J35" s="18"/>
      <c r="K35" s="18"/>
    </row>
    <row r="36" spans="1:11" ht="23.15" customHeight="1">
      <c r="A36" s="45"/>
      <c r="B36" s="46" t="s">
        <v>283</v>
      </c>
      <c r="C36" s="48">
        <v>-281.89999999999998</v>
      </c>
      <c r="D36" s="48"/>
      <c r="E36" s="48">
        <v>-288.8</v>
      </c>
      <c r="F36" s="48"/>
      <c r="G36" s="48">
        <v>-245.5</v>
      </c>
      <c r="H36" s="48"/>
      <c r="I36" s="48">
        <v>-250.8</v>
      </c>
      <c r="J36" s="48"/>
      <c r="K36" s="48">
        <v>-309.89999999999998</v>
      </c>
    </row>
    <row r="37" spans="1:11" ht="23.15" customHeight="1">
      <c r="A37" s="20"/>
      <c r="B37" s="14" t="s">
        <v>306</v>
      </c>
      <c r="C37" s="18">
        <v>110</v>
      </c>
      <c r="D37" s="18"/>
      <c r="E37" s="18">
        <v>116.1</v>
      </c>
      <c r="F37" s="18"/>
      <c r="G37" s="18">
        <v>93.4</v>
      </c>
      <c r="H37" s="18"/>
      <c r="I37" s="18">
        <v>79.400000000000006</v>
      </c>
      <c r="J37" s="18"/>
      <c r="K37" s="18">
        <v>99.8</v>
      </c>
    </row>
    <row r="38" spans="1:11" ht="23.15" customHeight="1">
      <c r="A38" s="45"/>
      <c r="B38" s="46" t="s">
        <v>119</v>
      </c>
      <c r="C38" s="48">
        <v>-2.5</v>
      </c>
      <c r="D38" s="48"/>
      <c r="E38" s="48">
        <v>-2.5</v>
      </c>
      <c r="F38" s="48"/>
      <c r="G38" s="48">
        <v>-2.5</v>
      </c>
      <c r="H38" s="48"/>
      <c r="I38" s="48">
        <v>-7</v>
      </c>
      <c r="J38" s="48"/>
      <c r="K38" s="48">
        <v>-7</v>
      </c>
    </row>
    <row r="39" spans="1:11" ht="23.15" customHeight="1">
      <c r="A39" s="571" t="s">
        <v>97</v>
      </c>
      <c r="B39" s="573"/>
      <c r="C39" s="18">
        <v>-571.5</v>
      </c>
      <c r="D39" s="18"/>
      <c r="E39" s="18">
        <v>-571.6</v>
      </c>
      <c r="F39" s="18"/>
      <c r="G39" s="18">
        <v>-553.29999999999995</v>
      </c>
      <c r="H39" s="18"/>
      <c r="I39" s="18">
        <v>-546.4</v>
      </c>
      <c r="J39" s="18"/>
      <c r="K39" s="18">
        <v>-539.6</v>
      </c>
    </row>
    <row r="40" spans="1:11" ht="23.15" customHeight="1">
      <c r="A40" s="45"/>
      <c r="B40" s="46" t="s">
        <v>191</v>
      </c>
      <c r="C40" s="215">
        <v>1502.9</v>
      </c>
      <c r="D40" s="215"/>
      <c r="E40" s="215">
        <v>1470</v>
      </c>
      <c r="F40" s="215"/>
      <c r="G40" s="215">
        <v>1482.7</v>
      </c>
      <c r="H40" s="215"/>
      <c r="I40" s="215">
        <v>1441.3</v>
      </c>
      <c r="J40" s="215"/>
      <c r="K40" s="215">
        <v>1360.3</v>
      </c>
    </row>
    <row r="41" spans="1:11" ht="23.15" customHeight="1">
      <c r="A41" s="526"/>
      <c r="B41" s="538" t="s">
        <v>192</v>
      </c>
      <c r="C41" s="539">
        <v>15604.4</v>
      </c>
      <c r="D41" s="539"/>
      <c r="E41" s="539">
        <v>14965.9</v>
      </c>
      <c r="F41" s="539"/>
      <c r="G41" s="539">
        <v>15266.6</v>
      </c>
      <c r="H41" s="539"/>
      <c r="I41" s="539">
        <v>15489.7</v>
      </c>
      <c r="J41" s="539"/>
      <c r="K41" s="539">
        <v>14728.3</v>
      </c>
    </row>
    <row r="42" spans="1:11" ht="18.75" customHeight="1">
      <c r="C42" s="1"/>
    </row>
    <row r="43" spans="1:11" ht="18.75" customHeight="1"/>
    <row r="44" spans="1:11" ht="18.75" customHeight="1"/>
    <row r="45" spans="1:11" ht="18.75" customHeight="1"/>
    <row r="46" spans="1:11" ht="18.75" customHeight="1"/>
    <row r="47" spans="1:11" ht="18.75" customHeight="1"/>
    <row r="48" spans="1:1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sheetData>
  <mergeCells count="23">
    <mergeCell ref="A39:B39"/>
    <mergeCell ref="A30:B30"/>
    <mergeCell ref="A32:B32"/>
    <mergeCell ref="A33:B33"/>
    <mergeCell ref="A34:B34"/>
    <mergeCell ref="A35:B35"/>
    <mergeCell ref="A20:B20"/>
    <mergeCell ref="A21:B21"/>
    <mergeCell ref="A27:B27"/>
    <mergeCell ref="A28:B28"/>
    <mergeCell ref="A29:B29"/>
    <mergeCell ref="A16:B16"/>
    <mergeCell ref="A17:B17"/>
    <mergeCell ref="A18:B18"/>
    <mergeCell ref="A14:B14"/>
    <mergeCell ref="A15:B15"/>
    <mergeCell ref="A13:B13"/>
    <mergeCell ref="A1:B1"/>
    <mergeCell ref="A3:B3"/>
    <mergeCell ref="A4:B4"/>
    <mergeCell ref="A10:B10"/>
    <mergeCell ref="A12:B12"/>
    <mergeCell ref="A11:B11"/>
  </mergeCells>
  <printOptions horizontalCentered="1"/>
  <pageMargins left="0.32500000000000001" right="0.32500000000000001" top="0.75" bottom="0.4375" header="0.25" footer="0.3"/>
  <pageSetup scale="55" fitToWidth="0" fitToHeight="0" orientation="landscape" r:id="rId1"/>
  <headerFooter>
    <oddHeader>&amp;L&amp;"Abadi Extra Light,Regular"&amp;36&amp;K335A89Consolidated Balance Sheets</oddHeader>
    <oddFooter>&amp;L&amp;"Neue Haas Grotesk Text Pro,Regular"&amp;K535659Horace Mann Educators Corporation  I  Second-Quarter 2026 Investor Supplement&amp;R&amp;"Neue Haas Grotesk Text Pro,Regular"&amp;K535659Page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6"/>
  <sheetViews>
    <sheetView view="pageLayout" zoomScale="60" zoomScaleNormal="80" zoomScalePageLayoutView="60" workbookViewId="0">
      <selection sqref="A1:B1"/>
    </sheetView>
  </sheetViews>
  <sheetFormatPr defaultColWidth="21.3984375" defaultRowHeight="13"/>
  <cols>
    <col min="1" max="1" width="3.19921875" customWidth="1"/>
    <col min="2" max="2" width="142.796875" customWidth="1"/>
    <col min="3" max="3" width="20" customWidth="1"/>
    <col min="4" max="4" width="1.19921875" customWidth="1"/>
    <col min="5" max="5" width="20" customWidth="1"/>
    <col min="6" max="6" width="1.19921875" customWidth="1"/>
    <col min="7" max="7" width="20" customWidth="1"/>
    <col min="8" max="8" width="1.19921875" customWidth="1"/>
    <col min="9" max="9" width="20" customWidth="1"/>
    <col min="10" max="10" width="1.19921875" customWidth="1"/>
    <col min="11" max="11" width="20" customWidth="1"/>
    <col min="12" max="12" width="3.296875" customWidth="1"/>
    <col min="13" max="13" width="20" customWidth="1"/>
    <col min="14" max="14" width="1.19921875" customWidth="1"/>
    <col min="15" max="15" width="20" customWidth="1"/>
  </cols>
  <sheetData>
    <row r="1" spans="1:15" ht="24.65" customHeight="1">
      <c r="A1" s="589" t="s">
        <v>9</v>
      </c>
      <c r="B1" s="589"/>
      <c r="C1" s="598" t="s">
        <v>8</v>
      </c>
      <c r="D1" s="588"/>
      <c r="E1" s="588"/>
      <c r="F1" s="588"/>
      <c r="G1" s="588"/>
      <c r="H1" s="588"/>
      <c r="I1" s="588"/>
      <c r="J1" s="588"/>
      <c r="K1" s="588"/>
      <c r="L1" s="60"/>
      <c r="M1" s="598" t="s">
        <v>560</v>
      </c>
      <c r="N1" s="588"/>
      <c r="O1" s="588"/>
    </row>
    <row r="2" spans="1:15" ht="20.5" customHeight="1">
      <c r="A2" s="56"/>
      <c r="B2" s="56"/>
      <c r="C2" s="34" t="s">
        <v>558</v>
      </c>
      <c r="D2" s="54"/>
      <c r="E2" s="34" t="s">
        <v>530</v>
      </c>
      <c r="F2" s="54"/>
      <c r="G2" s="34" t="s">
        <v>501</v>
      </c>
      <c r="H2" s="54"/>
      <c r="I2" s="34" t="s">
        <v>502</v>
      </c>
      <c r="J2" s="54"/>
      <c r="K2" s="34" t="s">
        <v>503</v>
      </c>
      <c r="L2" s="54"/>
      <c r="M2" s="34" t="s">
        <v>503</v>
      </c>
      <c r="N2" s="54"/>
      <c r="O2" s="34" t="s">
        <v>503</v>
      </c>
    </row>
    <row r="3" spans="1:15" ht="20.5" customHeight="1">
      <c r="A3" s="56"/>
      <c r="B3" s="56"/>
      <c r="C3" s="57">
        <v>2026</v>
      </c>
      <c r="D3" s="58"/>
      <c r="E3" s="57">
        <v>2026</v>
      </c>
      <c r="F3" s="58"/>
      <c r="G3" s="57">
        <v>2025</v>
      </c>
      <c r="H3" s="58"/>
      <c r="I3" s="57">
        <v>2025</v>
      </c>
      <c r="J3" s="58"/>
      <c r="K3" s="57">
        <v>2025</v>
      </c>
      <c r="L3" s="58"/>
      <c r="M3" s="57">
        <v>2026</v>
      </c>
      <c r="N3" s="58"/>
      <c r="O3" s="57">
        <v>2025</v>
      </c>
    </row>
    <row r="4" spans="1:15" ht="25.5" customHeight="1">
      <c r="A4" s="576" t="s">
        <v>26</v>
      </c>
      <c r="B4" s="571"/>
      <c r="C4" s="20"/>
      <c r="D4" s="20"/>
      <c r="E4" s="20"/>
      <c r="F4" s="20"/>
      <c r="G4" s="20"/>
      <c r="H4" s="20"/>
      <c r="I4" s="20"/>
      <c r="J4" s="20"/>
      <c r="K4" s="20"/>
      <c r="L4" s="20"/>
      <c r="M4" s="20"/>
      <c r="N4" s="20"/>
      <c r="O4" s="20"/>
    </row>
    <row r="5" spans="1:15" ht="25.5" customHeight="1">
      <c r="A5" s="20"/>
      <c r="B5" s="14" t="s">
        <v>27</v>
      </c>
      <c r="C5" s="20"/>
      <c r="D5" s="20"/>
      <c r="E5" s="20"/>
      <c r="F5" s="20"/>
      <c r="G5" s="20"/>
      <c r="H5" s="20"/>
      <c r="I5" s="20"/>
      <c r="J5" s="20"/>
      <c r="K5" s="20"/>
      <c r="L5" s="20"/>
      <c r="M5" s="20"/>
      <c r="N5" s="20"/>
      <c r="O5" s="20"/>
    </row>
    <row r="6" spans="1:15" ht="25.5" customHeight="1">
      <c r="A6" s="20"/>
      <c r="B6" s="14" t="s">
        <v>128</v>
      </c>
      <c r="C6" s="18">
        <v>0</v>
      </c>
      <c r="D6" s="18"/>
      <c r="E6" s="18">
        <v>0</v>
      </c>
      <c r="F6" s="18"/>
      <c r="G6" s="18">
        <v>0</v>
      </c>
      <c r="H6" s="18"/>
      <c r="I6" s="18">
        <v>249.9</v>
      </c>
      <c r="J6" s="18"/>
      <c r="K6" s="18">
        <v>249.9</v>
      </c>
      <c r="L6" s="18"/>
      <c r="M6" s="18">
        <v>0</v>
      </c>
      <c r="N6" s="18"/>
      <c r="O6" s="18">
        <v>249.9</v>
      </c>
    </row>
    <row r="7" spans="1:15" ht="25.5" customHeight="1">
      <c r="A7" s="20"/>
      <c r="B7" s="14" t="s">
        <v>319</v>
      </c>
      <c r="C7" s="18">
        <v>298.3</v>
      </c>
      <c r="D7" s="18"/>
      <c r="E7" s="18">
        <v>298.2</v>
      </c>
      <c r="F7" s="18"/>
      <c r="G7" s="18">
        <v>298</v>
      </c>
      <c r="H7" s="18"/>
      <c r="I7" s="18">
        <v>297.8</v>
      </c>
      <c r="J7" s="18"/>
      <c r="K7" s="18">
        <v>297.60000000000002</v>
      </c>
      <c r="L7" s="18"/>
      <c r="M7" s="18">
        <v>298.3</v>
      </c>
      <c r="N7" s="18"/>
      <c r="O7" s="18">
        <v>297.60000000000002</v>
      </c>
    </row>
    <row r="8" spans="1:15" ht="25.5" customHeight="1">
      <c r="A8" s="20"/>
      <c r="B8" s="14" t="s">
        <v>469</v>
      </c>
      <c r="C8" s="91">
        <v>295.89999999999998</v>
      </c>
      <c r="D8" s="91"/>
      <c r="E8" s="91">
        <v>295.60000000000002</v>
      </c>
      <c r="F8" s="91"/>
      <c r="G8" s="91">
        <v>295.39999999999998</v>
      </c>
      <c r="H8" s="91"/>
      <c r="I8" s="91">
        <v>295.2</v>
      </c>
      <c r="J8" s="91"/>
      <c r="K8" s="91">
        <v>0</v>
      </c>
      <c r="L8" s="18"/>
      <c r="M8" s="91">
        <v>295.89999999999998</v>
      </c>
      <c r="N8" s="91"/>
      <c r="O8" s="91">
        <v>0</v>
      </c>
    </row>
    <row r="9" spans="1:15" ht="25.5" customHeight="1">
      <c r="A9" s="20"/>
      <c r="B9" s="14" t="s">
        <v>28</v>
      </c>
      <c r="C9" s="18">
        <v>594.20000000000005</v>
      </c>
      <c r="D9" s="18"/>
      <c r="E9" s="18">
        <v>593.79999999999995</v>
      </c>
      <c r="F9" s="18"/>
      <c r="G9" s="18">
        <v>593.4</v>
      </c>
      <c r="H9" s="18"/>
      <c r="I9" s="18">
        <v>842.9</v>
      </c>
      <c r="J9" s="18"/>
      <c r="K9" s="18">
        <v>547.5</v>
      </c>
      <c r="L9" s="18"/>
      <c r="M9" s="18">
        <v>594.20000000000005</v>
      </c>
      <c r="N9" s="18"/>
      <c r="O9" s="18">
        <v>547.5</v>
      </c>
    </row>
    <row r="10" spans="1:15" ht="25.5" customHeight="1">
      <c r="A10" s="20"/>
      <c r="B10" s="14" t="s">
        <v>16</v>
      </c>
      <c r="C10" s="44">
        <v>1502.9</v>
      </c>
      <c r="D10" s="44"/>
      <c r="E10" s="44">
        <v>1470</v>
      </c>
      <c r="F10" s="44"/>
      <c r="G10" s="44">
        <v>1482.7</v>
      </c>
      <c r="H10" s="44"/>
      <c r="I10" s="44">
        <v>1441.3</v>
      </c>
      <c r="J10" s="44"/>
      <c r="K10" s="44">
        <v>1360.3</v>
      </c>
      <c r="L10" s="18"/>
      <c r="M10" s="44">
        <v>1502.9</v>
      </c>
      <c r="N10" s="44"/>
      <c r="O10" s="44">
        <v>1360.3</v>
      </c>
    </row>
    <row r="11" spans="1:15" ht="25.5" customHeight="1">
      <c r="A11" s="20"/>
      <c r="B11" s="14" t="s">
        <v>29</v>
      </c>
      <c r="C11" s="19">
        <v>2097.1</v>
      </c>
      <c r="D11" s="19"/>
      <c r="E11" s="19">
        <v>2063.8000000000002</v>
      </c>
      <c r="F11" s="19"/>
      <c r="G11" s="19">
        <v>2076.1</v>
      </c>
      <c r="H11" s="19"/>
      <c r="I11" s="19">
        <v>2284.1999999999998</v>
      </c>
      <c r="J11" s="19"/>
      <c r="K11" s="19">
        <v>1907.8</v>
      </c>
      <c r="L11" s="19"/>
      <c r="M11" s="19">
        <v>2097.1</v>
      </c>
      <c r="N11" s="19"/>
      <c r="O11" s="19">
        <v>1907.8</v>
      </c>
    </row>
    <row r="12" spans="1:15" ht="25.5" customHeight="1">
      <c r="A12" s="20"/>
      <c r="B12" s="14" t="s">
        <v>149</v>
      </c>
      <c r="C12" s="25">
        <v>0.39500000000000002</v>
      </c>
      <c r="D12" s="25"/>
      <c r="E12" s="25">
        <v>0.40400000000000003</v>
      </c>
      <c r="F12" s="25"/>
      <c r="G12" s="25">
        <v>0.4</v>
      </c>
      <c r="H12" s="25"/>
      <c r="I12" s="25">
        <v>0.58499999999999996</v>
      </c>
      <c r="J12" s="25"/>
      <c r="K12" s="25">
        <v>0.40200000000000002</v>
      </c>
      <c r="L12" s="25"/>
      <c r="M12" s="25">
        <v>0.39500000000000002</v>
      </c>
      <c r="N12" s="25"/>
      <c r="O12" s="25">
        <v>0.40200000000000002</v>
      </c>
    </row>
    <row r="13" spans="1:15" ht="25.5" customHeight="1">
      <c r="A13" s="20"/>
      <c r="B13" s="14" t="s">
        <v>148</v>
      </c>
      <c r="C13" s="25">
        <v>0.28299999999999997</v>
      </c>
      <c r="D13" s="25"/>
      <c r="E13" s="25">
        <v>0.28799999999999998</v>
      </c>
      <c r="F13" s="25"/>
      <c r="G13" s="25">
        <v>0.28599999999999998</v>
      </c>
      <c r="H13" s="25"/>
      <c r="I13" s="25">
        <v>0.36899999999999999</v>
      </c>
      <c r="J13" s="25"/>
      <c r="K13" s="25">
        <v>0.28699999999999998</v>
      </c>
      <c r="L13" s="25"/>
      <c r="M13" s="25">
        <v>0.28299999999999997</v>
      </c>
      <c r="N13" s="25"/>
      <c r="O13" s="25">
        <v>0.28699999999999998</v>
      </c>
    </row>
    <row r="14" spans="1:15" ht="57">
      <c r="A14" s="20"/>
      <c r="B14" s="14" t="s">
        <v>470</v>
      </c>
      <c r="C14" s="25">
        <v>0.26200000000000001</v>
      </c>
      <c r="D14" s="25"/>
      <c r="E14" s="25">
        <v>0.26500000000000001</v>
      </c>
      <c r="F14" s="25"/>
      <c r="G14" s="25">
        <v>0.26600000000000001</v>
      </c>
      <c r="H14" s="25"/>
      <c r="I14" s="25">
        <v>0.26900000000000002</v>
      </c>
      <c r="J14" s="25"/>
      <c r="K14" s="25">
        <v>0.25900000000000001</v>
      </c>
      <c r="L14" s="25"/>
      <c r="M14" s="25">
        <v>0.26200000000000001</v>
      </c>
      <c r="N14" s="25"/>
      <c r="O14" s="25">
        <v>0.25900000000000001</v>
      </c>
    </row>
    <row r="15" spans="1:15" ht="25.5" customHeight="1">
      <c r="A15" s="20"/>
      <c r="B15" s="20"/>
      <c r="C15" s="20"/>
      <c r="D15" s="20"/>
      <c r="E15" s="20"/>
      <c r="F15" s="20"/>
      <c r="G15" s="20"/>
      <c r="H15" s="20"/>
      <c r="I15" s="20"/>
      <c r="J15" s="20"/>
      <c r="K15" s="20"/>
      <c r="L15" s="20"/>
      <c r="M15" s="20"/>
      <c r="N15" s="20"/>
      <c r="O15" s="20"/>
    </row>
    <row r="16" spans="1:15" ht="25.5" customHeight="1">
      <c r="A16" s="576" t="s">
        <v>346</v>
      </c>
      <c r="B16" s="571"/>
      <c r="C16" s="20"/>
      <c r="D16" s="20"/>
      <c r="E16" s="20"/>
      <c r="F16" s="20"/>
      <c r="G16" s="20"/>
      <c r="H16" s="20"/>
      <c r="I16" s="20"/>
      <c r="J16" s="20"/>
      <c r="K16" s="20"/>
      <c r="L16" s="20"/>
      <c r="M16" s="20"/>
      <c r="N16" s="20"/>
      <c r="O16" s="20"/>
    </row>
    <row r="17" spans="1:15" ht="25.5" customHeight="1">
      <c r="A17" s="78"/>
      <c r="B17" s="14" t="s">
        <v>347</v>
      </c>
      <c r="C17" s="207">
        <v>40.5</v>
      </c>
      <c r="D17" s="207"/>
      <c r="E17" s="207">
        <v>40.4</v>
      </c>
      <c r="F17" s="207"/>
      <c r="G17" s="207">
        <v>40.700000000000003</v>
      </c>
      <c r="H17" s="207"/>
      <c r="I17" s="207">
        <v>40.799999999999997</v>
      </c>
      <c r="J17" s="207"/>
      <c r="K17" s="207">
        <v>40.799999999999997</v>
      </c>
      <c r="L17" s="207"/>
      <c r="M17" s="207">
        <v>40.5</v>
      </c>
      <c r="N17" s="207"/>
      <c r="O17" s="207">
        <v>40.799999999999997</v>
      </c>
    </row>
    <row r="18" spans="1:15" ht="25.5" customHeight="1">
      <c r="A18" s="78"/>
      <c r="B18" s="14" t="s">
        <v>255</v>
      </c>
      <c r="C18" s="207">
        <v>0</v>
      </c>
      <c r="D18" s="207"/>
      <c r="E18" s="207">
        <v>421.9</v>
      </c>
      <c r="F18" s="207"/>
      <c r="G18" s="207">
        <v>153.9</v>
      </c>
      <c r="H18" s="207"/>
      <c r="I18" s="207">
        <v>164.6</v>
      </c>
      <c r="J18" s="207"/>
      <c r="K18" s="207">
        <v>175.5</v>
      </c>
      <c r="L18" s="207"/>
      <c r="M18" s="207">
        <v>421.9</v>
      </c>
      <c r="N18" s="207"/>
      <c r="O18" s="207">
        <v>178.7</v>
      </c>
    </row>
    <row r="19" spans="1:15" ht="25.5" customHeight="1">
      <c r="A19" s="20"/>
      <c r="B19" s="14" t="s">
        <v>471</v>
      </c>
      <c r="C19" s="70">
        <v>0</v>
      </c>
      <c r="D19" s="70"/>
      <c r="E19" s="70">
        <v>18.2</v>
      </c>
      <c r="F19" s="70"/>
      <c r="G19" s="70">
        <v>6.8</v>
      </c>
      <c r="H19" s="70"/>
      <c r="I19" s="70">
        <v>6.8</v>
      </c>
      <c r="J19" s="70"/>
      <c r="K19" s="70">
        <v>7.1</v>
      </c>
      <c r="L19" s="70"/>
      <c r="M19" s="70">
        <v>18.2</v>
      </c>
      <c r="N19" s="70"/>
      <c r="O19" s="70">
        <v>7.2</v>
      </c>
    </row>
    <row r="20" spans="1:15" ht="25.5" customHeight="1">
      <c r="A20" s="20"/>
      <c r="B20" s="14" t="s">
        <v>30</v>
      </c>
      <c r="C20" s="44">
        <v>14.6</v>
      </c>
      <c r="D20" s="44"/>
      <c r="E20" s="44">
        <v>14.6</v>
      </c>
      <c r="F20" s="44"/>
      <c r="G20" s="44">
        <v>14.2</v>
      </c>
      <c r="H20" s="44"/>
      <c r="I20" s="44">
        <v>14.3</v>
      </c>
      <c r="J20" s="44"/>
      <c r="K20" s="44">
        <v>14.3</v>
      </c>
      <c r="L20" s="18"/>
      <c r="M20" s="44">
        <v>29.2</v>
      </c>
      <c r="N20" s="44"/>
      <c r="O20" s="44">
        <v>28.6</v>
      </c>
    </row>
    <row r="21" spans="1:15" ht="25.5" customHeight="1">
      <c r="A21" s="40"/>
      <c r="B21" s="41" t="s">
        <v>31</v>
      </c>
      <c r="C21" s="66">
        <v>14.6</v>
      </c>
      <c r="D21" s="66"/>
      <c r="E21" s="66">
        <v>32.799999999999997</v>
      </c>
      <c r="F21" s="66"/>
      <c r="G21" s="66">
        <v>21</v>
      </c>
      <c r="H21" s="66"/>
      <c r="I21" s="66">
        <v>21.1</v>
      </c>
      <c r="J21" s="66"/>
      <c r="K21" s="66">
        <v>21.4</v>
      </c>
      <c r="L21" s="66"/>
      <c r="M21" s="66">
        <v>47.4</v>
      </c>
      <c r="N21" s="66"/>
      <c r="O21" s="66">
        <v>35.799999999999997</v>
      </c>
    </row>
    <row r="22" spans="1:15" ht="30.65" hidden="1" customHeight="1">
      <c r="A22" s="71" t="s">
        <v>348</v>
      </c>
      <c r="B22" s="72"/>
      <c r="C22" s="37"/>
      <c r="D22" s="37"/>
      <c r="E22" s="37"/>
      <c r="F22" s="37"/>
      <c r="G22" s="37"/>
      <c r="H22" s="37"/>
      <c r="I22" s="37"/>
      <c r="J22" s="36"/>
      <c r="K22" s="36"/>
      <c r="L22" s="36"/>
      <c r="M22" s="36"/>
      <c r="N22" s="36"/>
      <c r="O22" s="36"/>
    </row>
    <row r="23" spans="1:15" ht="18.5">
      <c r="A23" s="74" t="s">
        <v>497</v>
      </c>
      <c r="B23" s="74"/>
      <c r="C23" s="37"/>
      <c r="D23" s="37"/>
      <c r="E23" s="37"/>
      <c r="F23" s="37"/>
      <c r="G23" s="37"/>
      <c r="H23" s="37"/>
      <c r="I23" s="37"/>
      <c r="J23" s="36"/>
      <c r="K23" s="36"/>
      <c r="L23" s="36"/>
      <c r="M23" s="36"/>
      <c r="N23" s="36"/>
      <c r="O23" s="36"/>
    </row>
    <row r="24" spans="1:15" ht="18.5">
      <c r="A24" s="74" t="s">
        <v>616</v>
      </c>
      <c r="B24" s="75"/>
      <c r="C24" s="37"/>
      <c r="D24" s="37"/>
      <c r="E24" s="37"/>
      <c r="F24" s="37"/>
      <c r="G24" s="37"/>
      <c r="H24" s="37"/>
      <c r="I24" s="37"/>
      <c r="J24" s="36"/>
      <c r="K24" s="36"/>
      <c r="L24" s="36"/>
      <c r="M24" s="36"/>
      <c r="N24" s="36"/>
      <c r="O24" s="36"/>
    </row>
    <row r="25" spans="1:15" ht="18.75" customHeight="1">
      <c r="A25" s="3"/>
      <c r="B25" s="3"/>
      <c r="C25" s="3"/>
      <c r="D25" s="3"/>
      <c r="E25" s="3"/>
      <c r="F25" s="3"/>
      <c r="G25" s="3"/>
      <c r="H25" s="3"/>
      <c r="I25" s="3"/>
      <c r="J25" s="3"/>
      <c r="K25" s="3"/>
      <c r="L25" s="3"/>
      <c r="M25" s="3"/>
      <c r="N25" s="3"/>
      <c r="O25" s="3"/>
    </row>
    <row r="26" spans="1:15" ht="18.75" customHeight="1">
      <c r="A26" s="3"/>
      <c r="B26" s="3"/>
      <c r="C26" s="3"/>
      <c r="D26" s="3"/>
      <c r="E26" s="3"/>
      <c r="F26" s="3"/>
      <c r="G26" s="3"/>
      <c r="H26" s="3"/>
      <c r="I26" s="3"/>
      <c r="J26" s="3"/>
      <c r="K26" s="3"/>
      <c r="L26" s="3"/>
      <c r="M26" s="3"/>
      <c r="N26" s="3"/>
      <c r="O26" s="3"/>
    </row>
    <row r="27" spans="1:15" ht="18.75" customHeight="1">
      <c r="A27" s="3"/>
      <c r="B27" s="3"/>
      <c r="C27" s="3"/>
      <c r="D27" s="3"/>
      <c r="E27" s="3"/>
      <c r="F27" s="3"/>
      <c r="G27" s="3"/>
      <c r="H27" s="3"/>
      <c r="I27" s="3"/>
      <c r="J27" s="3"/>
      <c r="K27" s="3"/>
      <c r="L27" s="3"/>
      <c r="M27" s="3"/>
      <c r="N27" s="3"/>
      <c r="O27" s="3"/>
    </row>
    <row r="28" spans="1:15" ht="18.75" customHeight="1">
      <c r="A28" s="3"/>
      <c r="B28" s="3"/>
      <c r="C28" s="3"/>
      <c r="D28" s="3"/>
      <c r="E28" s="3"/>
      <c r="F28" s="3"/>
      <c r="G28" s="3"/>
      <c r="H28" s="3"/>
      <c r="I28" s="3"/>
      <c r="J28" s="3"/>
      <c r="K28" s="3"/>
      <c r="L28" s="3"/>
      <c r="M28" s="3"/>
      <c r="N28" s="3"/>
      <c r="O28" s="3"/>
    </row>
    <row r="29" spans="1:15" ht="18.75" customHeight="1">
      <c r="A29" s="3"/>
      <c r="B29" s="3"/>
      <c r="C29" s="3"/>
      <c r="D29" s="3"/>
      <c r="E29" s="3"/>
      <c r="F29" s="3"/>
      <c r="G29" s="3"/>
      <c r="H29" s="3"/>
      <c r="I29" s="3"/>
      <c r="J29" s="3"/>
      <c r="K29" s="3"/>
      <c r="L29" s="3"/>
      <c r="M29" s="3"/>
      <c r="N29" s="3"/>
      <c r="O29" s="3"/>
    </row>
    <row r="30" spans="1:15" ht="18.75" customHeight="1">
      <c r="A30" s="3"/>
      <c r="B30" s="3"/>
      <c r="C30" s="3"/>
      <c r="D30" s="3"/>
      <c r="E30" s="3"/>
      <c r="F30" s="3"/>
      <c r="G30" s="3"/>
      <c r="H30" s="3"/>
      <c r="I30" s="3"/>
      <c r="J30" s="3"/>
      <c r="K30" s="3"/>
      <c r="L30" s="3"/>
      <c r="M30" s="3"/>
      <c r="N30" s="3"/>
      <c r="O30" s="3"/>
    </row>
    <row r="31" spans="1:15" ht="18.75" customHeight="1">
      <c r="A31" s="3"/>
      <c r="B31" s="3"/>
      <c r="C31" s="3"/>
      <c r="D31" s="3"/>
      <c r="E31" s="3"/>
      <c r="F31" s="3"/>
      <c r="G31" s="3"/>
      <c r="H31" s="3"/>
      <c r="I31" s="3"/>
      <c r="J31" s="3"/>
      <c r="K31" s="3"/>
      <c r="L31" s="3"/>
      <c r="M31" s="3"/>
      <c r="N31" s="3"/>
      <c r="O31" s="3"/>
    </row>
    <row r="32" spans="1:15" ht="18.75" customHeight="1">
      <c r="A32" s="3"/>
      <c r="B32" s="3"/>
      <c r="C32" s="3"/>
      <c r="D32" s="3"/>
      <c r="E32" s="3"/>
      <c r="F32" s="3"/>
      <c r="G32" s="3"/>
      <c r="H32" s="3"/>
      <c r="I32" s="3"/>
      <c r="J32" s="3"/>
      <c r="K32" s="3"/>
      <c r="L32" s="3"/>
      <c r="M32" s="3"/>
      <c r="N32" s="3"/>
      <c r="O32" s="3"/>
    </row>
    <row r="33" spans="1:15" ht="18.75" customHeight="1">
      <c r="A33" s="3"/>
      <c r="B33" s="3"/>
      <c r="C33" s="3"/>
      <c r="D33" s="3"/>
      <c r="E33" s="3"/>
      <c r="F33" s="3"/>
      <c r="G33" s="3"/>
      <c r="H33" s="3"/>
      <c r="I33" s="3"/>
      <c r="J33" s="3"/>
      <c r="K33" s="3"/>
      <c r="L33" s="3"/>
      <c r="M33" s="3"/>
      <c r="N33" s="3"/>
      <c r="O33" s="3"/>
    </row>
    <row r="34" spans="1:15" ht="18.75" customHeight="1">
      <c r="A34" s="3"/>
      <c r="B34" s="3"/>
      <c r="C34" s="3"/>
      <c r="D34" s="3"/>
      <c r="E34" s="3"/>
      <c r="F34" s="3"/>
      <c r="G34" s="3"/>
      <c r="H34" s="3"/>
      <c r="I34" s="3"/>
      <c r="J34" s="3"/>
      <c r="K34" s="3"/>
      <c r="L34" s="3"/>
      <c r="M34" s="3"/>
      <c r="N34" s="3"/>
      <c r="O34" s="3"/>
    </row>
    <row r="35" spans="1:15" ht="18.75" customHeight="1">
      <c r="A35" s="3"/>
      <c r="B35" s="3"/>
      <c r="C35" s="3"/>
      <c r="D35" s="3"/>
      <c r="E35" s="3"/>
      <c r="F35" s="3"/>
      <c r="G35" s="3"/>
      <c r="H35" s="3"/>
      <c r="I35" s="3"/>
      <c r="J35" s="3"/>
      <c r="K35" s="3"/>
      <c r="L35" s="3"/>
      <c r="M35" s="3"/>
      <c r="N35" s="3"/>
      <c r="O35" s="3"/>
    </row>
    <row r="36" spans="1:15" ht="18.75" customHeight="1">
      <c r="A36" s="3"/>
      <c r="B36" s="3"/>
      <c r="C36" s="3"/>
      <c r="D36" s="3"/>
      <c r="E36" s="3"/>
      <c r="F36" s="3"/>
      <c r="G36" s="3"/>
      <c r="H36" s="3"/>
      <c r="I36" s="3"/>
      <c r="J36" s="3"/>
      <c r="K36" s="3"/>
      <c r="L36" s="3"/>
      <c r="M36" s="3"/>
      <c r="N36" s="3"/>
      <c r="O36" s="3"/>
    </row>
    <row r="37" spans="1:15" ht="18.75" customHeight="1">
      <c r="A37" s="3"/>
      <c r="B37" s="3"/>
      <c r="C37" s="3"/>
      <c r="D37" s="3"/>
      <c r="E37" s="3"/>
      <c r="F37" s="3"/>
      <c r="G37" s="3"/>
      <c r="H37" s="3"/>
      <c r="I37" s="3"/>
      <c r="J37" s="3"/>
      <c r="K37" s="3"/>
      <c r="L37" s="3"/>
      <c r="M37" s="3"/>
      <c r="N37" s="3"/>
      <c r="O37" s="3"/>
    </row>
    <row r="38" spans="1:15" ht="18.75" customHeight="1">
      <c r="A38" s="3"/>
      <c r="B38" s="3"/>
      <c r="C38" s="3"/>
      <c r="D38" s="3"/>
      <c r="E38" s="3"/>
      <c r="F38" s="3"/>
      <c r="G38" s="3"/>
      <c r="H38" s="3"/>
      <c r="I38" s="3"/>
      <c r="J38" s="3"/>
      <c r="K38" s="3"/>
      <c r="L38" s="3"/>
      <c r="M38" s="3"/>
      <c r="N38" s="3"/>
      <c r="O38" s="3"/>
    </row>
    <row r="39" spans="1:15" ht="18.75" customHeight="1">
      <c r="A39" s="3"/>
      <c r="B39" s="3"/>
      <c r="C39" s="3"/>
      <c r="D39" s="3"/>
      <c r="E39" s="3"/>
      <c r="F39" s="3"/>
      <c r="G39" s="3"/>
      <c r="H39" s="3"/>
      <c r="I39" s="3"/>
      <c r="J39" s="3"/>
      <c r="K39" s="3"/>
      <c r="L39" s="3"/>
      <c r="M39" s="3"/>
      <c r="N39" s="3"/>
      <c r="O39" s="3"/>
    </row>
    <row r="40" spans="1:15" ht="18.75" customHeight="1">
      <c r="A40" s="3"/>
      <c r="B40" s="3"/>
      <c r="C40" s="3"/>
      <c r="D40" s="3"/>
      <c r="E40" s="3"/>
      <c r="F40" s="3"/>
      <c r="G40" s="3"/>
      <c r="H40" s="3"/>
      <c r="I40" s="3"/>
      <c r="J40" s="3"/>
      <c r="K40" s="3"/>
      <c r="L40" s="3"/>
      <c r="M40" s="3"/>
      <c r="N40" s="3"/>
      <c r="O40" s="3"/>
    </row>
    <row r="41" spans="1:15" ht="18.75" customHeight="1">
      <c r="A41" s="3"/>
      <c r="B41" s="3"/>
      <c r="C41" s="3"/>
      <c r="D41" s="3"/>
      <c r="E41" s="3"/>
      <c r="F41" s="3"/>
      <c r="G41" s="3"/>
      <c r="H41" s="3"/>
      <c r="I41" s="3"/>
      <c r="J41" s="3"/>
      <c r="K41" s="3"/>
      <c r="L41" s="3"/>
      <c r="M41" s="3"/>
      <c r="N41" s="3"/>
      <c r="O41" s="3"/>
    </row>
    <row r="42" spans="1:15" ht="18.75" customHeight="1">
      <c r="A42" s="3"/>
      <c r="B42" s="3"/>
      <c r="C42" s="3"/>
      <c r="D42" s="3"/>
      <c r="E42" s="3"/>
      <c r="F42" s="3"/>
      <c r="G42" s="3"/>
      <c r="H42" s="3"/>
      <c r="I42" s="3"/>
      <c r="J42" s="3"/>
      <c r="K42" s="3"/>
      <c r="L42" s="3"/>
      <c r="M42" s="3"/>
      <c r="N42" s="3"/>
      <c r="O42" s="3"/>
    </row>
    <row r="43" spans="1:15" ht="18.75" customHeight="1">
      <c r="A43" s="3"/>
      <c r="B43" s="3"/>
      <c r="C43" s="3"/>
      <c r="D43" s="3"/>
      <c r="E43" s="3"/>
      <c r="F43" s="3"/>
      <c r="G43" s="3"/>
      <c r="H43" s="3"/>
      <c r="I43" s="3"/>
      <c r="J43" s="3"/>
      <c r="K43" s="3"/>
      <c r="L43" s="3"/>
      <c r="M43" s="3"/>
      <c r="N43" s="3"/>
      <c r="O43" s="3"/>
    </row>
    <row r="44" spans="1:15" ht="18.75" customHeight="1">
      <c r="A44" s="3"/>
      <c r="B44" s="3"/>
      <c r="C44" s="3"/>
      <c r="D44" s="3"/>
      <c r="E44" s="3"/>
      <c r="F44" s="3"/>
      <c r="G44" s="3"/>
      <c r="H44" s="3"/>
      <c r="I44" s="3"/>
      <c r="J44" s="3"/>
      <c r="K44" s="3"/>
      <c r="L44" s="3"/>
      <c r="M44" s="3"/>
      <c r="N44" s="3"/>
      <c r="O44" s="3"/>
    </row>
    <row r="45" spans="1:15" ht="18.75" customHeight="1">
      <c r="A45" s="3"/>
      <c r="B45" s="3"/>
      <c r="C45" s="3"/>
      <c r="D45" s="3"/>
      <c r="E45" s="3"/>
      <c r="F45" s="3"/>
      <c r="G45" s="3"/>
      <c r="H45" s="3"/>
      <c r="I45" s="3"/>
      <c r="J45" s="3"/>
      <c r="K45" s="3"/>
      <c r="L45" s="3"/>
      <c r="M45" s="3"/>
      <c r="N45" s="3"/>
      <c r="O45" s="3"/>
    </row>
    <row r="46" spans="1:15" ht="18.75" customHeight="1">
      <c r="A46" s="3"/>
      <c r="B46" s="3"/>
      <c r="C46" s="3"/>
      <c r="D46" s="3"/>
      <c r="E46" s="3"/>
      <c r="F46" s="3"/>
      <c r="G46" s="3"/>
      <c r="H46" s="3"/>
      <c r="I46" s="3"/>
      <c r="J46" s="3"/>
      <c r="K46" s="3"/>
      <c r="L46" s="3"/>
      <c r="M46" s="3"/>
      <c r="N46" s="3"/>
      <c r="O46" s="3"/>
    </row>
    <row r="47" spans="1:15" ht="18.75" customHeight="1">
      <c r="A47" s="3"/>
      <c r="B47" s="3"/>
      <c r="C47" s="3"/>
      <c r="D47" s="3"/>
      <c r="E47" s="3"/>
      <c r="F47" s="3"/>
      <c r="G47" s="3"/>
      <c r="H47" s="3"/>
      <c r="I47" s="3"/>
      <c r="J47" s="3"/>
      <c r="K47" s="3"/>
      <c r="L47" s="3"/>
      <c r="M47" s="3"/>
      <c r="N47" s="3"/>
      <c r="O47" s="3"/>
    </row>
    <row r="48" spans="1:15" ht="18.75" customHeight="1">
      <c r="A48" s="3"/>
      <c r="B48" s="3"/>
      <c r="C48" s="3"/>
      <c r="D48" s="3"/>
      <c r="E48" s="3"/>
      <c r="F48" s="3"/>
      <c r="G48" s="3"/>
      <c r="H48" s="3"/>
      <c r="I48" s="3"/>
      <c r="J48" s="3"/>
      <c r="K48" s="3"/>
      <c r="L48" s="3"/>
      <c r="M48" s="3"/>
      <c r="N48" s="3"/>
      <c r="O48" s="3"/>
    </row>
    <row r="49" spans="1:15" ht="18.75" customHeight="1">
      <c r="A49" s="3"/>
      <c r="B49" s="3"/>
      <c r="C49" s="3"/>
      <c r="D49" s="3"/>
      <c r="E49" s="3"/>
      <c r="F49" s="3"/>
      <c r="G49" s="3"/>
      <c r="H49" s="3"/>
      <c r="I49" s="3"/>
      <c r="J49" s="3"/>
      <c r="K49" s="3"/>
      <c r="L49" s="3"/>
      <c r="M49" s="3"/>
      <c r="N49" s="3"/>
      <c r="O49" s="3"/>
    </row>
    <row r="50" spans="1:15" ht="18.75" customHeight="1">
      <c r="A50" s="3"/>
      <c r="B50" s="3"/>
      <c r="C50" s="3"/>
      <c r="D50" s="3"/>
      <c r="E50" s="3"/>
      <c r="F50" s="3"/>
      <c r="G50" s="3"/>
      <c r="H50" s="3"/>
      <c r="I50" s="3"/>
      <c r="J50" s="3"/>
      <c r="K50" s="3"/>
      <c r="L50" s="3"/>
      <c r="M50" s="3"/>
      <c r="N50" s="3"/>
      <c r="O50" s="3"/>
    </row>
    <row r="51" spans="1:15" ht="18.75" customHeight="1">
      <c r="A51" s="3"/>
      <c r="B51" s="3"/>
      <c r="C51" s="3"/>
      <c r="D51" s="3"/>
      <c r="E51" s="3"/>
      <c r="F51" s="3"/>
      <c r="G51" s="3"/>
      <c r="H51" s="3"/>
      <c r="I51" s="3"/>
      <c r="J51" s="3"/>
      <c r="K51" s="3"/>
      <c r="L51" s="3"/>
      <c r="M51" s="3"/>
      <c r="N51" s="3"/>
      <c r="O51" s="3"/>
    </row>
    <row r="52" spans="1:15" ht="18.75" customHeight="1">
      <c r="A52" s="3"/>
      <c r="B52" s="3"/>
      <c r="C52" s="3"/>
      <c r="D52" s="3"/>
      <c r="E52" s="3"/>
      <c r="F52" s="3"/>
      <c r="G52" s="3"/>
      <c r="H52" s="3"/>
      <c r="I52" s="3"/>
      <c r="J52" s="3"/>
      <c r="K52" s="3"/>
      <c r="L52" s="3"/>
      <c r="M52" s="3"/>
      <c r="N52" s="3"/>
      <c r="O52" s="3"/>
    </row>
    <row r="53" spans="1:15" ht="18.75" customHeight="1">
      <c r="A53" s="3"/>
      <c r="B53" s="3"/>
      <c r="C53" s="3"/>
      <c r="D53" s="3"/>
      <c r="E53" s="3"/>
      <c r="F53" s="3"/>
      <c r="G53" s="3"/>
      <c r="H53" s="3"/>
      <c r="I53" s="3"/>
      <c r="J53" s="3"/>
      <c r="K53" s="3"/>
      <c r="L53" s="3"/>
      <c r="M53" s="3"/>
      <c r="N53" s="3"/>
      <c r="O53" s="3"/>
    </row>
    <row r="54" spans="1:15" ht="18.75" customHeight="1">
      <c r="A54" s="3"/>
      <c r="B54" s="3"/>
      <c r="C54" s="3"/>
      <c r="D54" s="3"/>
      <c r="E54" s="3"/>
      <c r="F54" s="3"/>
      <c r="G54" s="3"/>
      <c r="H54" s="3"/>
      <c r="I54" s="3"/>
      <c r="J54" s="3"/>
      <c r="K54" s="3"/>
      <c r="L54" s="3"/>
      <c r="M54" s="3"/>
      <c r="N54" s="3"/>
      <c r="O54" s="3"/>
    </row>
    <row r="55" spans="1:15" ht="18.75" customHeight="1">
      <c r="A55" s="3"/>
      <c r="B55" s="3"/>
      <c r="C55" s="3"/>
      <c r="D55" s="3"/>
      <c r="E55" s="3"/>
      <c r="F55" s="3"/>
      <c r="G55" s="3"/>
      <c r="H55" s="3"/>
      <c r="I55" s="3"/>
      <c r="J55" s="3"/>
      <c r="K55" s="3"/>
      <c r="L55" s="3"/>
      <c r="M55" s="3"/>
      <c r="N55" s="3"/>
      <c r="O55" s="3"/>
    </row>
    <row r="56" spans="1:15" ht="18.75" customHeight="1">
      <c r="A56" s="3"/>
      <c r="B56" s="3"/>
      <c r="C56" s="3"/>
      <c r="D56" s="3"/>
      <c r="E56" s="3"/>
      <c r="F56" s="3"/>
      <c r="G56" s="3"/>
      <c r="H56" s="3"/>
      <c r="I56" s="3"/>
      <c r="J56" s="3"/>
      <c r="K56" s="3"/>
      <c r="L56" s="3"/>
      <c r="M56" s="3"/>
      <c r="N56" s="3"/>
      <c r="O56" s="3"/>
    </row>
    <row r="57" spans="1:15" ht="18.75" customHeight="1">
      <c r="A57" s="3"/>
      <c r="B57" s="3"/>
      <c r="C57" s="3"/>
      <c r="D57" s="3"/>
      <c r="E57" s="3"/>
      <c r="F57" s="3"/>
      <c r="G57" s="3"/>
      <c r="H57" s="3"/>
      <c r="I57" s="3"/>
      <c r="J57" s="3"/>
      <c r="K57" s="3"/>
      <c r="L57" s="3"/>
      <c r="M57" s="3"/>
      <c r="N57" s="3"/>
      <c r="O57" s="3"/>
    </row>
    <row r="58" spans="1:15" ht="18.75" customHeight="1">
      <c r="A58" s="3"/>
      <c r="B58" s="3"/>
      <c r="C58" s="3"/>
      <c r="D58" s="3"/>
      <c r="E58" s="3"/>
      <c r="F58" s="3"/>
      <c r="G58" s="3"/>
      <c r="H58" s="3"/>
      <c r="I58" s="3"/>
      <c r="J58" s="3"/>
      <c r="K58" s="3"/>
      <c r="L58" s="3"/>
      <c r="M58" s="3"/>
      <c r="N58" s="3"/>
      <c r="O58" s="3"/>
    </row>
    <row r="59" spans="1:15" ht="18.75" customHeight="1">
      <c r="A59" s="3"/>
      <c r="B59" s="3"/>
      <c r="C59" s="3"/>
      <c r="D59" s="3"/>
      <c r="E59" s="3"/>
      <c r="F59" s="3"/>
      <c r="G59" s="3"/>
      <c r="H59" s="3"/>
      <c r="I59" s="3"/>
      <c r="J59" s="3"/>
      <c r="K59" s="3"/>
      <c r="L59" s="3"/>
      <c r="M59" s="3"/>
      <c r="N59" s="3"/>
      <c r="O59" s="3"/>
    </row>
    <row r="60" spans="1:15" ht="18.75" customHeight="1">
      <c r="A60" s="3"/>
      <c r="B60" s="3"/>
      <c r="C60" s="3"/>
      <c r="D60" s="3"/>
      <c r="E60" s="3"/>
      <c r="F60" s="3"/>
      <c r="G60" s="3"/>
      <c r="H60" s="3"/>
      <c r="I60" s="3"/>
      <c r="J60" s="3"/>
      <c r="K60" s="3"/>
      <c r="L60" s="3"/>
      <c r="M60" s="3"/>
      <c r="N60" s="3"/>
      <c r="O60" s="3"/>
    </row>
    <row r="61" spans="1:15" ht="18.75" customHeight="1">
      <c r="A61" s="3"/>
      <c r="B61" s="3"/>
      <c r="C61" s="3"/>
      <c r="D61" s="3"/>
      <c r="E61" s="3"/>
      <c r="F61" s="3"/>
      <c r="G61" s="3"/>
      <c r="H61" s="3"/>
      <c r="I61" s="3"/>
      <c r="J61" s="3"/>
      <c r="K61" s="3"/>
      <c r="L61" s="3"/>
      <c r="M61" s="3"/>
      <c r="N61" s="3"/>
      <c r="O61" s="3"/>
    </row>
    <row r="62" spans="1:15" ht="18.75" customHeight="1">
      <c r="A62" s="3"/>
      <c r="B62" s="3"/>
      <c r="C62" s="3"/>
      <c r="D62" s="3"/>
      <c r="E62" s="3"/>
      <c r="F62" s="3"/>
      <c r="G62" s="3"/>
      <c r="H62" s="3"/>
      <c r="I62" s="3"/>
      <c r="J62" s="3"/>
      <c r="K62" s="3"/>
      <c r="L62" s="3"/>
      <c r="M62" s="3"/>
      <c r="N62" s="3"/>
      <c r="O62" s="3"/>
    </row>
    <row r="63" spans="1:15" ht="18.75" customHeight="1">
      <c r="A63" s="3"/>
      <c r="B63" s="3"/>
      <c r="C63" s="3"/>
      <c r="D63" s="3"/>
      <c r="E63" s="3"/>
      <c r="F63" s="3"/>
      <c r="G63" s="3"/>
      <c r="H63" s="3"/>
      <c r="I63" s="3"/>
      <c r="J63" s="3"/>
      <c r="K63" s="3"/>
      <c r="L63" s="3"/>
      <c r="M63" s="3"/>
      <c r="N63" s="3"/>
      <c r="O63" s="3"/>
    </row>
    <row r="64" spans="1:15" ht="18.75" customHeight="1">
      <c r="A64" s="3"/>
      <c r="B64" s="3"/>
      <c r="C64" s="3"/>
      <c r="D64" s="3"/>
      <c r="E64" s="3"/>
      <c r="F64" s="3"/>
      <c r="G64" s="3"/>
      <c r="H64" s="3"/>
      <c r="I64" s="3"/>
      <c r="J64" s="3"/>
      <c r="K64" s="3"/>
      <c r="L64" s="3"/>
      <c r="M64" s="3"/>
      <c r="N64" s="3"/>
      <c r="O64" s="3"/>
    </row>
    <row r="65" spans="1:15" ht="18.75" customHeight="1">
      <c r="A65" s="3"/>
      <c r="B65" s="3"/>
      <c r="C65" s="3"/>
      <c r="D65" s="3"/>
      <c r="E65" s="3"/>
      <c r="F65" s="3"/>
      <c r="G65" s="3"/>
      <c r="H65" s="3"/>
      <c r="I65" s="3"/>
      <c r="J65" s="3"/>
      <c r="K65" s="3"/>
      <c r="L65" s="3"/>
      <c r="M65" s="3"/>
      <c r="N65" s="3"/>
      <c r="O65" s="3"/>
    </row>
    <row r="66" spans="1:15" ht="18.75" customHeight="1">
      <c r="A66" s="3"/>
      <c r="B66" s="3"/>
      <c r="C66" s="3"/>
      <c r="D66" s="3"/>
      <c r="E66" s="3"/>
      <c r="F66" s="3"/>
      <c r="G66" s="3"/>
      <c r="H66" s="3"/>
      <c r="I66" s="3"/>
      <c r="J66" s="3"/>
      <c r="K66" s="3"/>
      <c r="L66" s="3"/>
      <c r="M66" s="3"/>
      <c r="N66" s="3"/>
      <c r="O66" s="3"/>
    </row>
    <row r="67" spans="1:15" ht="18.75" customHeight="1">
      <c r="A67" s="3"/>
      <c r="B67" s="3"/>
      <c r="C67" s="3"/>
      <c r="D67" s="3"/>
      <c r="E67" s="3"/>
      <c r="F67" s="3"/>
      <c r="G67" s="3"/>
      <c r="H67" s="3"/>
      <c r="I67" s="3"/>
      <c r="J67" s="3"/>
      <c r="K67" s="3"/>
      <c r="L67" s="3"/>
      <c r="M67" s="3"/>
      <c r="N67" s="3"/>
      <c r="O67" s="3"/>
    </row>
    <row r="68" spans="1:15" ht="18.75" customHeight="1">
      <c r="A68" s="3"/>
      <c r="B68" s="3"/>
      <c r="C68" s="3"/>
      <c r="D68" s="3"/>
      <c r="E68" s="3"/>
      <c r="F68" s="3"/>
      <c r="G68" s="3"/>
      <c r="H68" s="3"/>
      <c r="I68" s="3"/>
      <c r="J68" s="3"/>
      <c r="K68" s="3"/>
      <c r="L68" s="3"/>
      <c r="M68" s="3"/>
      <c r="N68" s="3"/>
      <c r="O68" s="3"/>
    </row>
    <row r="69" spans="1:15" ht="18.75" customHeight="1">
      <c r="A69" s="3"/>
      <c r="B69" s="3"/>
      <c r="C69" s="3"/>
      <c r="D69" s="3"/>
      <c r="E69" s="3"/>
      <c r="F69" s="3"/>
      <c r="G69" s="3"/>
      <c r="H69" s="3"/>
      <c r="I69" s="3"/>
      <c r="J69" s="3"/>
      <c r="K69" s="3"/>
      <c r="L69" s="3"/>
      <c r="M69" s="3"/>
      <c r="N69" s="3"/>
      <c r="O69" s="3"/>
    </row>
    <row r="70" spans="1:15" ht="18.75" customHeight="1">
      <c r="A70" s="3"/>
      <c r="B70" s="3"/>
      <c r="C70" s="3"/>
      <c r="D70" s="3"/>
      <c r="E70" s="3"/>
      <c r="F70" s="3"/>
      <c r="G70" s="3"/>
      <c r="H70" s="3"/>
      <c r="I70" s="3"/>
      <c r="J70" s="3"/>
      <c r="K70" s="3"/>
      <c r="L70" s="3"/>
      <c r="M70" s="3"/>
      <c r="N70" s="3"/>
      <c r="O70" s="3"/>
    </row>
    <row r="71" spans="1:15" ht="18.75" customHeight="1">
      <c r="A71" s="3"/>
      <c r="B71" s="3"/>
      <c r="C71" s="3"/>
      <c r="D71" s="3"/>
      <c r="E71" s="3"/>
      <c r="F71" s="3"/>
      <c r="G71" s="3"/>
      <c r="H71" s="3"/>
      <c r="I71" s="3"/>
      <c r="J71" s="3"/>
      <c r="K71" s="3"/>
      <c r="L71" s="3"/>
      <c r="M71" s="3"/>
      <c r="N71" s="3"/>
      <c r="O71" s="3"/>
    </row>
    <row r="72" spans="1:15" ht="18.75" customHeight="1">
      <c r="A72" s="3"/>
      <c r="B72" s="3"/>
      <c r="C72" s="3"/>
      <c r="D72" s="3"/>
      <c r="E72" s="3"/>
      <c r="F72" s="3"/>
      <c r="G72" s="3"/>
      <c r="H72" s="3"/>
      <c r="I72" s="3"/>
      <c r="J72" s="3"/>
      <c r="K72" s="3"/>
      <c r="L72" s="3"/>
      <c r="M72" s="3"/>
      <c r="N72" s="3"/>
      <c r="O72" s="3"/>
    </row>
    <row r="73" spans="1:15" ht="18.75" customHeight="1">
      <c r="A73" s="3"/>
      <c r="B73" s="3"/>
      <c r="C73" s="3"/>
      <c r="D73" s="3"/>
      <c r="E73" s="3"/>
      <c r="F73" s="3"/>
      <c r="G73" s="3"/>
      <c r="H73" s="3"/>
      <c r="I73" s="3"/>
      <c r="J73" s="3"/>
      <c r="K73" s="3"/>
      <c r="L73" s="3"/>
      <c r="M73" s="3"/>
      <c r="N73" s="3"/>
      <c r="O73" s="3"/>
    </row>
    <row r="74" spans="1:15" ht="18.75" customHeight="1">
      <c r="A74" s="3"/>
      <c r="B74" s="3"/>
      <c r="C74" s="3"/>
      <c r="D74" s="3"/>
      <c r="E74" s="3"/>
      <c r="F74" s="3"/>
      <c r="G74" s="3"/>
      <c r="H74" s="3"/>
      <c r="I74" s="3"/>
      <c r="J74" s="3"/>
      <c r="K74" s="3"/>
      <c r="L74" s="3"/>
      <c r="M74" s="3"/>
      <c r="N74" s="3"/>
      <c r="O74" s="3"/>
    </row>
    <row r="75" spans="1:15" ht="18.75" customHeight="1">
      <c r="A75" s="3"/>
      <c r="B75" s="3"/>
      <c r="C75" s="3"/>
      <c r="D75" s="3"/>
      <c r="E75" s="3"/>
      <c r="F75" s="3"/>
      <c r="G75" s="3"/>
      <c r="H75" s="3"/>
      <c r="I75" s="3"/>
      <c r="J75" s="3"/>
      <c r="K75" s="3"/>
      <c r="L75" s="3"/>
      <c r="M75" s="3"/>
      <c r="N75" s="3"/>
      <c r="O75" s="3"/>
    </row>
    <row r="76" spans="1:15" ht="18.75" customHeight="1">
      <c r="A76" s="3"/>
      <c r="B76" s="3"/>
      <c r="C76" s="3"/>
      <c r="D76" s="3"/>
      <c r="E76" s="3"/>
      <c r="F76" s="3"/>
      <c r="G76" s="3"/>
      <c r="H76" s="3"/>
      <c r="I76" s="3"/>
      <c r="J76" s="3"/>
      <c r="K76" s="3"/>
      <c r="L76" s="3"/>
      <c r="M76" s="3"/>
      <c r="N76" s="3"/>
      <c r="O76" s="3"/>
    </row>
  </sheetData>
  <mergeCells count="5">
    <mergeCell ref="M1:O1"/>
    <mergeCell ref="A1:B1"/>
    <mergeCell ref="A4:B4"/>
    <mergeCell ref="A16:B16"/>
    <mergeCell ref="C1:K1"/>
  </mergeCells>
  <conditionalFormatting sqref="A5:K7 M5:O7 E5:K21 A8:O8 A9:K21 M9:O21">
    <cfRule type="expression" dxfId="58"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Light,Regular"&amp;36&amp;K335A89Capital Metrics</oddHeader>
    <oddFooter>&amp;L&amp;"Neue Haas Grotesk Text Pro,Regular"&amp;K535659Horace Mann Educators Corporation  I  Second-Quarter 2026 Investor Supplement&amp;R&amp;"Neue Haas Grotesk Text Pro,Regular"&amp;K535659Page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01"/>
  <sheetViews>
    <sheetView view="pageLayout" zoomScale="60" zoomScaleNormal="100" zoomScalePageLayoutView="60" workbookViewId="0">
      <selection sqref="A1:B1"/>
    </sheetView>
  </sheetViews>
  <sheetFormatPr defaultColWidth="21.3984375" defaultRowHeight="13"/>
  <cols>
    <col min="1" max="1" width="2.796875" customWidth="1"/>
    <col min="2" max="2" width="92.796875" customWidth="1"/>
    <col min="3" max="3" width="18.19921875" customWidth="1"/>
    <col min="4" max="4" width="1" customWidth="1"/>
    <col min="5" max="5" width="16.3984375" customWidth="1"/>
    <col min="6" max="6" width="1" customWidth="1"/>
    <col min="7" max="7" width="18.296875" customWidth="1"/>
    <col min="8" max="8" width="1" customWidth="1"/>
    <col min="9" max="9" width="18.296875" customWidth="1"/>
    <col min="10" max="10" width="1" customWidth="1"/>
    <col min="11" max="11" width="18.296875" customWidth="1"/>
    <col min="12" max="12" width="1" customWidth="1"/>
    <col min="13" max="13" width="18.296875" customWidth="1"/>
    <col min="14" max="14" width="2.19921875" customWidth="1"/>
    <col min="15" max="15" width="18.296875" customWidth="1"/>
    <col min="16" max="16" width="1" customWidth="1"/>
    <col min="17" max="17" width="15.19921875" customWidth="1"/>
    <col min="18" max="18" width="1" customWidth="1"/>
    <col min="19" max="19" width="17.69921875" customWidth="1"/>
  </cols>
  <sheetData>
    <row r="1" spans="1:19" ht="22.5" customHeight="1" thickBot="1">
      <c r="A1" s="589" t="s">
        <v>21</v>
      </c>
      <c r="B1" s="589"/>
      <c r="C1" s="578" t="s">
        <v>8</v>
      </c>
      <c r="D1" s="587"/>
      <c r="E1" s="587"/>
      <c r="F1" s="588"/>
      <c r="G1" s="588"/>
      <c r="H1" s="588"/>
      <c r="I1" s="588"/>
      <c r="J1" s="588"/>
      <c r="K1" s="588"/>
      <c r="L1" s="588"/>
      <c r="M1" s="588"/>
      <c r="N1" s="60"/>
      <c r="O1" s="578" t="s">
        <v>560</v>
      </c>
      <c r="P1" s="587"/>
      <c r="Q1" s="587"/>
      <c r="R1" s="588"/>
      <c r="S1" s="588"/>
    </row>
    <row r="2" spans="1:19" ht="19" customHeight="1">
      <c r="A2" s="56"/>
      <c r="B2" s="56"/>
      <c r="C2" s="228" t="s">
        <v>558</v>
      </c>
      <c r="D2" s="243"/>
      <c r="E2" s="585" t="s">
        <v>335</v>
      </c>
      <c r="F2" s="54"/>
      <c r="G2" s="34" t="s">
        <v>504</v>
      </c>
      <c r="H2" s="54"/>
      <c r="I2" s="34" t="s">
        <v>505</v>
      </c>
      <c r="J2" s="54"/>
      <c r="K2" s="34" t="s">
        <v>502</v>
      </c>
      <c r="L2" s="54"/>
      <c r="M2" s="34" t="s">
        <v>503</v>
      </c>
      <c r="N2" s="54"/>
      <c r="O2" s="228" t="s">
        <v>503</v>
      </c>
      <c r="P2" s="243"/>
      <c r="Q2" s="585" t="s">
        <v>335</v>
      </c>
      <c r="R2" s="54"/>
      <c r="S2" s="34" t="s">
        <v>503</v>
      </c>
    </row>
    <row r="3" spans="1:19" ht="19" customHeight="1">
      <c r="A3" s="56"/>
      <c r="B3" s="56"/>
      <c r="C3" s="244">
        <v>2026</v>
      </c>
      <c r="D3" s="58"/>
      <c r="E3" s="586"/>
      <c r="F3" s="58"/>
      <c r="G3" s="57">
        <v>2026</v>
      </c>
      <c r="H3" s="58"/>
      <c r="I3" s="57">
        <v>2025</v>
      </c>
      <c r="J3" s="58"/>
      <c r="K3" s="57">
        <v>2025</v>
      </c>
      <c r="L3" s="58"/>
      <c r="M3" s="57">
        <v>2025</v>
      </c>
      <c r="N3" s="58"/>
      <c r="O3" s="244">
        <v>2026</v>
      </c>
      <c r="P3" s="58"/>
      <c r="Q3" s="586"/>
      <c r="R3" s="58"/>
      <c r="S3" s="57">
        <v>2025</v>
      </c>
    </row>
    <row r="4" spans="1:19" ht="24" customHeight="1">
      <c r="A4" s="576" t="s">
        <v>193</v>
      </c>
      <c r="B4" s="571"/>
      <c r="C4" s="234"/>
      <c r="D4" s="20"/>
      <c r="E4" s="245"/>
      <c r="F4" s="20"/>
      <c r="G4" s="20"/>
      <c r="H4" s="20"/>
      <c r="I4" s="20"/>
      <c r="J4" s="20"/>
      <c r="K4" s="20"/>
      <c r="L4" s="20"/>
      <c r="M4" s="20"/>
      <c r="N4" s="20"/>
      <c r="O4" s="234"/>
      <c r="P4" s="20"/>
      <c r="Q4" s="245"/>
      <c r="R4" s="20"/>
      <c r="S4" s="20"/>
    </row>
    <row r="5" spans="1:19" ht="23.5" customHeight="1">
      <c r="A5" s="63"/>
      <c r="B5" s="14" t="s">
        <v>275</v>
      </c>
      <c r="C5" s="251">
        <v>211.6</v>
      </c>
      <c r="D5" s="52"/>
      <c r="E5" s="322">
        <v>1E-3</v>
      </c>
      <c r="F5" s="50"/>
      <c r="G5" s="50">
        <v>194.2</v>
      </c>
      <c r="H5" s="50"/>
      <c r="I5" s="50">
        <v>201.4</v>
      </c>
      <c r="J5" s="50"/>
      <c r="K5" s="50">
        <v>232.1</v>
      </c>
      <c r="L5" s="50"/>
      <c r="M5" s="50">
        <v>211.4</v>
      </c>
      <c r="N5" s="50"/>
      <c r="O5" s="251">
        <v>405.8</v>
      </c>
      <c r="P5" s="207"/>
      <c r="Q5" s="269">
        <v>2.3E-2</v>
      </c>
      <c r="R5" s="256"/>
      <c r="S5" s="50">
        <v>396.7</v>
      </c>
    </row>
    <row r="6" spans="1:19" ht="23.5" customHeight="1">
      <c r="B6" s="14" t="s">
        <v>279</v>
      </c>
      <c r="C6" s="233">
        <v>205.3</v>
      </c>
      <c r="D6" s="18"/>
      <c r="E6" s="322">
        <v>4.1000000000000002E-2</v>
      </c>
      <c r="F6" s="18"/>
      <c r="G6" s="256">
        <v>203.2</v>
      </c>
      <c r="H6" s="256"/>
      <c r="I6" s="256">
        <v>207.9</v>
      </c>
      <c r="J6" s="256"/>
      <c r="K6" s="256">
        <v>204.7</v>
      </c>
      <c r="L6" s="256"/>
      <c r="M6" s="256">
        <v>197.3</v>
      </c>
      <c r="N6" s="18"/>
      <c r="O6" s="257">
        <v>408.5</v>
      </c>
      <c r="P6" s="18"/>
      <c r="Q6" s="269">
        <v>4.7E-2</v>
      </c>
      <c r="R6" s="18"/>
      <c r="S6" s="256">
        <v>390</v>
      </c>
    </row>
    <row r="7" spans="1:19" ht="23.5" customHeight="1">
      <c r="B7" s="14" t="s">
        <v>11</v>
      </c>
      <c r="C7" s="233">
        <v>0.7</v>
      </c>
      <c r="D7" s="18"/>
      <c r="E7" s="322">
        <v>0</v>
      </c>
      <c r="F7" s="18"/>
      <c r="G7" s="256">
        <v>2</v>
      </c>
      <c r="H7" s="256"/>
      <c r="I7" s="256">
        <v>0.6</v>
      </c>
      <c r="J7" s="256"/>
      <c r="K7" s="256">
        <v>0.6</v>
      </c>
      <c r="L7" s="256"/>
      <c r="M7" s="256">
        <v>0.7</v>
      </c>
      <c r="N7" s="18"/>
      <c r="O7" s="257">
        <v>2.7</v>
      </c>
      <c r="P7" s="18"/>
      <c r="Q7" s="269">
        <v>0.35</v>
      </c>
      <c r="R7" s="18"/>
      <c r="S7" s="256">
        <v>2</v>
      </c>
    </row>
    <row r="8" spans="1:19" ht="23.5" customHeight="1">
      <c r="A8" s="63"/>
      <c r="B8" s="14" t="s">
        <v>32</v>
      </c>
      <c r="C8" s="252"/>
      <c r="D8" s="68"/>
      <c r="E8" s="322"/>
      <c r="F8" s="68"/>
      <c r="G8" s="256"/>
      <c r="H8" s="256"/>
      <c r="I8" s="256"/>
      <c r="J8" s="256"/>
      <c r="K8" s="256"/>
      <c r="L8" s="256"/>
      <c r="M8" s="256"/>
      <c r="N8" s="68"/>
      <c r="O8" s="257"/>
      <c r="P8" s="68"/>
      <c r="Q8" s="269"/>
      <c r="R8" s="68"/>
      <c r="S8" s="256"/>
    </row>
    <row r="9" spans="1:19" ht="23.5" customHeight="1">
      <c r="A9" s="20"/>
      <c r="B9" s="14" t="s">
        <v>210</v>
      </c>
      <c r="C9" s="233">
        <v>109.8</v>
      </c>
      <c r="D9" s="18"/>
      <c r="E9" s="322">
        <v>-2.1999999999999999E-2</v>
      </c>
      <c r="F9" s="18"/>
      <c r="G9" s="256">
        <v>107.8</v>
      </c>
      <c r="H9" s="256"/>
      <c r="I9" s="256">
        <v>117.2</v>
      </c>
      <c r="J9" s="256"/>
      <c r="K9" s="256">
        <v>116.4</v>
      </c>
      <c r="L9" s="256"/>
      <c r="M9" s="256">
        <v>112.3</v>
      </c>
      <c r="N9" s="18"/>
      <c r="O9" s="257">
        <v>217.6</v>
      </c>
      <c r="P9" s="18"/>
      <c r="Q9" s="269">
        <v>-8.9999999999999993E-3</v>
      </c>
      <c r="R9" s="18"/>
      <c r="S9" s="256">
        <v>219.5</v>
      </c>
    </row>
    <row r="10" spans="1:19" ht="23.5" customHeight="1">
      <c r="A10" s="20"/>
      <c r="B10" s="14" t="s">
        <v>173</v>
      </c>
      <c r="C10" s="233">
        <v>24.2</v>
      </c>
      <c r="D10" s="18"/>
      <c r="E10" s="322">
        <v>-0.185</v>
      </c>
      <c r="F10" s="18"/>
      <c r="G10" s="256">
        <v>11.3</v>
      </c>
      <c r="H10" s="256"/>
      <c r="I10" s="256">
        <v>5.7</v>
      </c>
      <c r="J10" s="256"/>
      <c r="K10" s="256">
        <v>9.9</v>
      </c>
      <c r="L10" s="256"/>
      <c r="M10" s="256">
        <v>29.7</v>
      </c>
      <c r="N10" s="18"/>
      <c r="O10" s="257">
        <v>35.5</v>
      </c>
      <c r="P10" s="18"/>
      <c r="Q10" s="269">
        <v>-0.23</v>
      </c>
      <c r="R10" s="18"/>
      <c r="S10" s="256">
        <v>46.1</v>
      </c>
    </row>
    <row r="11" spans="1:19" ht="23.5" customHeight="1">
      <c r="A11" s="20"/>
      <c r="B11" s="14" t="s">
        <v>195</v>
      </c>
      <c r="C11" s="253">
        <v>-6.6</v>
      </c>
      <c r="D11" s="18"/>
      <c r="E11" s="322">
        <v>0.2</v>
      </c>
      <c r="F11" s="18"/>
      <c r="G11" s="256">
        <v>-5</v>
      </c>
      <c r="H11" s="256"/>
      <c r="I11" s="256">
        <v>-5</v>
      </c>
      <c r="J11" s="256"/>
      <c r="K11" s="256">
        <v>-3</v>
      </c>
      <c r="L11" s="256"/>
      <c r="M11" s="256">
        <v>-5.5</v>
      </c>
      <c r="N11" s="18"/>
      <c r="O11" s="345">
        <v>-11.6</v>
      </c>
      <c r="P11" s="18"/>
      <c r="Q11" s="322">
        <v>7.3999999999999996E-2</v>
      </c>
      <c r="R11" s="18"/>
      <c r="S11" s="222">
        <v>-10.8</v>
      </c>
    </row>
    <row r="12" spans="1:19" ht="23.5" customHeight="1">
      <c r="A12" s="63"/>
      <c r="B12" s="14" t="s">
        <v>33</v>
      </c>
      <c r="C12" s="233">
        <v>127.4</v>
      </c>
      <c r="D12" s="18"/>
      <c r="E12" s="322">
        <v>-6.7000000000000004E-2</v>
      </c>
      <c r="F12" s="18"/>
      <c r="G12" s="340">
        <v>114.1</v>
      </c>
      <c r="H12" s="340"/>
      <c r="I12" s="340">
        <v>117.9</v>
      </c>
      <c r="J12" s="340"/>
      <c r="K12" s="340">
        <v>123.3</v>
      </c>
      <c r="L12" s="340"/>
      <c r="M12" s="340">
        <v>136.5</v>
      </c>
      <c r="N12" s="18"/>
      <c r="O12" s="257">
        <v>241.5</v>
      </c>
      <c r="P12" s="18"/>
      <c r="Q12" s="269">
        <v>-5.1999999999999998E-2</v>
      </c>
      <c r="R12" s="18"/>
      <c r="S12" s="256">
        <v>254.8</v>
      </c>
    </row>
    <row r="13" spans="1:19" ht="23.5" customHeight="1">
      <c r="B13" s="14" t="s">
        <v>34</v>
      </c>
      <c r="C13" s="254">
        <v>57.4</v>
      </c>
      <c r="D13" s="18"/>
      <c r="E13" s="322">
        <v>4.2000000000000003E-2</v>
      </c>
      <c r="F13" s="18"/>
      <c r="G13" s="222">
        <v>57.1</v>
      </c>
      <c r="H13" s="222"/>
      <c r="I13" s="222">
        <v>58.4</v>
      </c>
      <c r="J13" s="222"/>
      <c r="K13" s="222">
        <v>56.5</v>
      </c>
      <c r="L13" s="222"/>
      <c r="M13" s="222">
        <v>55.1</v>
      </c>
      <c r="N13" s="18"/>
      <c r="O13" s="567">
        <v>114.5</v>
      </c>
      <c r="P13" s="18"/>
      <c r="Q13" s="269">
        <v>4.9000000000000002E-2</v>
      </c>
      <c r="R13" s="18"/>
      <c r="S13" s="222">
        <v>109.1</v>
      </c>
    </row>
    <row r="14" spans="1:19" ht="23.5" customHeight="1">
      <c r="A14" s="63"/>
      <c r="B14" s="14" t="s">
        <v>211</v>
      </c>
      <c r="C14" s="564">
        <v>21.2</v>
      </c>
      <c r="D14" s="18"/>
      <c r="E14" s="322">
        <v>2.3130000000000002</v>
      </c>
      <c r="F14" s="18"/>
      <c r="G14" s="207">
        <v>34</v>
      </c>
      <c r="H14" s="207"/>
      <c r="I14" s="207">
        <v>32.200000000000003</v>
      </c>
      <c r="J14" s="207"/>
      <c r="K14" s="207">
        <v>25.5</v>
      </c>
      <c r="L14" s="207"/>
      <c r="M14" s="207">
        <v>6.4</v>
      </c>
      <c r="N14" s="18"/>
      <c r="O14" s="565">
        <v>55.2</v>
      </c>
      <c r="P14" s="18"/>
      <c r="Q14" s="269">
        <v>0.96399999999999997</v>
      </c>
      <c r="R14" s="18"/>
      <c r="S14" s="207">
        <v>28.1</v>
      </c>
    </row>
    <row r="15" spans="1:19" ht="23.5" customHeight="1">
      <c r="B15" s="14" t="s">
        <v>10</v>
      </c>
      <c r="C15" s="566">
        <v>11.8</v>
      </c>
      <c r="D15" s="18"/>
      <c r="E15" s="322">
        <v>-0.20799999999999999</v>
      </c>
      <c r="F15" s="18"/>
      <c r="G15" s="222">
        <v>14.6</v>
      </c>
      <c r="H15" s="222"/>
      <c r="I15" s="222">
        <v>15.7</v>
      </c>
      <c r="J15" s="222"/>
      <c r="K15" s="222">
        <v>14.8</v>
      </c>
      <c r="L15" s="222"/>
      <c r="M15" s="222">
        <v>14.9</v>
      </c>
      <c r="N15" s="18"/>
      <c r="O15" s="567">
        <v>26.4</v>
      </c>
      <c r="P15" s="18"/>
      <c r="Q15" s="269">
        <v>-8.0000000000000002E-3</v>
      </c>
      <c r="R15" s="18"/>
      <c r="S15" s="222">
        <v>26.6</v>
      </c>
    </row>
    <row r="16" spans="1:19" ht="23.5" customHeight="1">
      <c r="A16" s="63"/>
      <c r="B16" s="14" t="s">
        <v>212</v>
      </c>
      <c r="C16" s="564">
        <v>33</v>
      </c>
      <c r="D16" s="18"/>
      <c r="E16" s="322">
        <v>0.54900000000000004</v>
      </c>
      <c r="F16" s="18"/>
      <c r="G16" s="207">
        <v>48.6</v>
      </c>
      <c r="H16" s="207"/>
      <c r="I16" s="207">
        <v>47.9</v>
      </c>
      <c r="J16" s="207"/>
      <c r="K16" s="207">
        <v>40.299999999999997</v>
      </c>
      <c r="L16" s="207"/>
      <c r="M16" s="207">
        <v>21.3</v>
      </c>
      <c r="N16" s="18"/>
      <c r="O16" s="565">
        <v>81.599999999999994</v>
      </c>
      <c r="P16" s="18"/>
      <c r="Q16" s="322">
        <v>0.49199999999999999</v>
      </c>
      <c r="R16" s="18"/>
      <c r="S16" s="207">
        <v>54.7</v>
      </c>
    </row>
    <row r="17" spans="1:19" ht="23.5" customHeight="1">
      <c r="B17" s="14" t="s">
        <v>163</v>
      </c>
      <c r="C17" s="566">
        <v>7.2</v>
      </c>
      <c r="D17" s="18"/>
      <c r="E17" s="322">
        <v>0.5</v>
      </c>
      <c r="F17" s="18"/>
      <c r="G17" s="222">
        <v>9.6</v>
      </c>
      <c r="H17" s="222"/>
      <c r="I17" s="222">
        <v>10.6</v>
      </c>
      <c r="J17" s="222"/>
      <c r="K17" s="222">
        <v>8.5</v>
      </c>
      <c r="L17" s="222"/>
      <c r="M17" s="222">
        <v>4.8</v>
      </c>
      <c r="N17" s="18"/>
      <c r="O17" s="567">
        <v>16.8</v>
      </c>
      <c r="P17" s="18"/>
      <c r="Q17" s="322">
        <v>0.47399999999999998</v>
      </c>
      <c r="R17" s="18"/>
      <c r="S17" s="222">
        <v>11.4</v>
      </c>
    </row>
    <row r="18" spans="1:19" ht="23.5" customHeight="1">
      <c r="A18" s="63"/>
      <c r="B18" s="14" t="s">
        <v>532</v>
      </c>
      <c r="C18" s="251">
        <v>25.8</v>
      </c>
      <c r="D18" s="19"/>
      <c r="E18" s="322">
        <v>0.56399999999999995</v>
      </c>
      <c r="F18" s="19"/>
      <c r="G18" s="50">
        <v>39</v>
      </c>
      <c r="H18" s="50"/>
      <c r="I18" s="50">
        <v>37.299999999999997</v>
      </c>
      <c r="J18" s="50"/>
      <c r="K18" s="50">
        <v>31.8</v>
      </c>
      <c r="L18" s="50"/>
      <c r="M18" s="50">
        <v>16.5</v>
      </c>
      <c r="N18" s="19"/>
      <c r="O18" s="251">
        <v>64.8</v>
      </c>
      <c r="P18" s="19"/>
      <c r="Q18" s="322">
        <v>0.497</v>
      </c>
      <c r="R18" s="19"/>
      <c r="S18" s="50">
        <v>43.3</v>
      </c>
    </row>
    <row r="19" spans="1:19" ht="23.5" customHeight="1">
      <c r="A19" s="63"/>
      <c r="B19" s="14" t="s">
        <v>533</v>
      </c>
      <c r="C19" s="333">
        <v>25.8</v>
      </c>
      <c r="D19" s="242"/>
      <c r="E19" s="335">
        <v>0.56399999999999995</v>
      </c>
      <c r="F19" s="19"/>
      <c r="G19" s="213">
        <v>39</v>
      </c>
      <c r="H19" s="213"/>
      <c r="I19" s="213">
        <v>37.299999999999997</v>
      </c>
      <c r="J19" s="213"/>
      <c r="K19" s="213">
        <v>31.8</v>
      </c>
      <c r="L19" s="213"/>
      <c r="M19" s="213">
        <v>16.5</v>
      </c>
      <c r="N19" s="19"/>
      <c r="O19" s="333">
        <v>64.8</v>
      </c>
      <c r="P19" s="242"/>
      <c r="Q19" s="335">
        <v>0.497</v>
      </c>
      <c r="R19" s="242"/>
      <c r="S19" s="213">
        <v>43.3</v>
      </c>
    </row>
    <row r="20" spans="1:19" ht="23.5" customHeight="1">
      <c r="A20" s="576" t="s">
        <v>197</v>
      </c>
      <c r="B20" s="576"/>
      <c r="C20" s="233"/>
      <c r="D20" s="20"/>
      <c r="E20" s="322"/>
      <c r="F20" s="20"/>
      <c r="G20" s="256"/>
      <c r="H20" s="256"/>
      <c r="I20" s="256"/>
      <c r="J20" s="256"/>
      <c r="K20" s="256"/>
      <c r="L20" s="256"/>
      <c r="M20" s="256"/>
      <c r="N20" s="19"/>
      <c r="O20" s="257"/>
      <c r="P20" s="20"/>
      <c r="Q20" s="269"/>
      <c r="R20" s="20"/>
      <c r="S20" s="256"/>
    </row>
    <row r="21" spans="1:19" ht="23.5" customHeight="1">
      <c r="A21" s="14"/>
      <c r="B21" s="14" t="s">
        <v>32</v>
      </c>
      <c r="C21" s="233"/>
      <c r="D21" s="20"/>
      <c r="E21" s="322"/>
      <c r="F21" s="20"/>
      <c r="G21" s="256"/>
      <c r="H21" s="256"/>
      <c r="I21" s="256"/>
      <c r="J21" s="256"/>
      <c r="K21" s="256"/>
      <c r="L21" s="256"/>
      <c r="M21" s="256"/>
      <c r="N21" s="19"/>
      <c r="O21" s="257"/>
      <c r="P21" s="20"/>
      <c r="Q21" s="269"/>
      <c r="R21" s="20"/>
      <c r="S21" s="256"/>
    </row>
    <row r="22" spans="1:19" ht="36" customHeight="1">
      <c r="A22" s="20"/>
      <c r="B22" s="14" t="s">
        <v>294</v>
      </c>
      <c r="C22" s="233">
        <v>53.4</v>
      </c>
      <c r="D22" s="18"/>
      <c r="E22" s="547" t="s">
        <v>565</v>
      </c>
      <c r="F22" s="18"/>
      <c r="G22" s="315">
        <v>53.1</v>
      </c>
      <c r="H22" s="315"/>
      <c r="I22" s="315">
        <v>56.4</v>
      </c>
      <c r="J22" s="315"/>
      <c r="K22" s="315">
        <v>56.9</v>
      </c>
      <c r="L22" s="315"/>
      <c r="M22" s="315">
        <v>56.9</v>
      </c>
      <c r="N22" s="18"/>
      <c r="O22" s="257">
        <v>53.2</v>
      </c>
      <c r="P22" s="18"/>
      <c r="Q22" s="548" t="s">
        <v>567</v>
      </c>
      <c r="R22" s="18"/>
      <c r="S22" s="207">
        <v>56.3</v>
      </c>
    </row>
    <row r="23" spans="1:19" ht="23.5" customHeight="1">
      <c r="A23" s="20"/>
      <c r="B23" s="14" t="s">
        <v>173</v>
      </c>
      <c r="C23" s="233">
        <v>11.8</v>
      </c>
      <c r="D23" s="18"/>
      <c r="E23" s="548" t="s">
        <v>541</v>
      </c>
      <c r="F23" s="18"/>
      <c r="G23" s="315">
        <v>5.6</v>
      </c>
      <c r="H23" s="315"/>
      <c r="I23" s="315">
        <v>2.7</v>
      </c>
      <c r="J23" s="315"/>
      <c r="K23" s="315">
        <v>4.8</v>
      </c>
      <c r="L23" s="315"/>
      <c r="M23" s="315">
        <v>15</v>
      </c>
      <c r="N23" s="18"/>
      <c r="O23" s="257">
        <v>8.6999999999999993</v>
      </c>
      <c r="P23" s="18"/>
      <c r="Q23" s="548" t="s">
        <v>567</v>
      </c>
      <c r="R23" s="18"/>
      <c r="S23" s="207">
        <v>11.8</v>
      </c>
    </row>
    <row r="24" spans="1:19" ht="23.5" customHeight="1">
      <c r="A24" s="20"/>
      <c r="B24" s="14" t="s">
        <v>195</v>
      </c>
      <c r="C24" s="254">
        <v>-3.2</v>
      </c>
      <c r="D24" s="18"/>
      <c r="E24" s="548" t="s">
        <v>513</v>
      </c>
      <c r="F24" s="18"/>
      <c r="G24" s="342">
        <v>-2.5</v>
      </c>
      <c r="H24" s="342"/>
      <c r="I24" s="342">
        <v>-2.4</v>
      </c>
      <c r="J24" s="342"/>
      <c r="K24" s="342">
        <v>-1.5</v>
      </c>
      <c r="L24" s="342"/>
      <c r="M24" s="342">
        <v>-2.8</v>
      </c>
      <c r="N24" s="18"/>
      <c r="O24" s="345">
        <v>-2.8</v>
      </c>
      <c r="P24" s="18"/>
      <c r="Q24" s="322" t="s">
        <v>564</v>
      </c>
      <c r="R24" s="18"/>
      <c r="S24" s="222">
        <v>-2.8</v>
      </c>
    </row>
    <row r="25" spans="1:19" ht="23.5" customHeight="1">
      <c r="A25" s="20"/>
      <c r="B25" s="14" t="s">
        <v>213</v>
      </c>
      <c r="C25" s="233">
        <v>62</v>
      </c>
      <c r="D25" s="18"/>
      <c r="E25" s="548" t="s">
        <v>566</v>
      </c>
      <c r="F25" s="18"/>
      <c r="G25" s="315">
        <v>56.2</v>
      </c>
      <c r="H25" s="315"/>
      <c r="I25" s="315">
        <v>56.7</v>
      </c>
      <c r="J25" s="315"/>
      <c r="K25" s="315">
        <v>60.2</v>
      </c>
      <c r="L25" s="315"/>
      <c r="M25" s="315">
        <v>69.099999999999994</v>
      </c>
      <c r="N25" s="18"/>
      <c r="O25" s="257">
        <v>59.1</v>
      </c>
      <c r="P25" s="18"/>
      <c r="Q25" s="548" t="s">
        <v>568</v>
      </c>
      <c r="R25" s="18"/>
      <c r="S25" s="207">
        <v>65.3</v>
      </c>
    </row>
    <row r="26" spans="1:19" ht="23.5" customHeight="1">
      <c r="A26" s="20"/>
      <c r="B26" s="14" t="s">
        <v>534</v>
      </c>
      <c r="C26" s="254">
        <v>27.6</v>
      </c>
      <c r="D26" s="18"/>
      <c r="E26" s="548" t="s">
        <v>564</v>
      </c>
      <c r="F26" s="18"/>
      <c r="G26" s="315">
        <v>27.1</v>
      </c>
      <c r="H26" s="315"/>
      <c r="I26" s="315">
        <v>27.9</v>
      </c>
      <c r="J26" s="315"/>
      <c r="K26" s="315">
        <v>27.3</v>
      </c>
      <c r="L26" s="315"/>
      <c r="M26" s="315">
        <v>27.6</v>
      </c>
      <c r="N26" s="18"/>
      <c r="O26" s="257">
        <v>27.4</v>
      </c>
      <c r="P26" s="18"/>
      <c r="Q26" s="548" t="s">
        <v>531</v>
      </c>
      <c r="R26" s="18"/>
      <c r="S26" s="222">
        <v>27.5</v>
      </c>
    </row>
    <row r="27" spans="1:19" ht="23.5" customHeight="1">
      <c r="A27" s="63"/>
      <c r="B27" s="14" t="s">
        <v>129</v>
      </c>
      <c r="C27" s="337">
        <v>89.6</v>
      </c>
      <c r="D27" s="18"/>
      <c r="E27" s="548" t="s">
        <v>566</v>
      </c>
      <c r="F27" s="18"/>
      <c r="G27" s="343">
        <v>83.3</v>
      </c>
      <c r="H27" s="343"/>
      <c r="I27" s="343">
        <v>84.6</v>
      </c>
      <c r="J27" s="343"/>
      <c r="K27" s="343">
        <v>87.5</v>
      </c>
      <c r="L27" s="343"/>
      <c r="M27" s="343">
        <v>96.7</v>
      </c>
      <c r="N27" s="18"/>
      <c r="O27" s="346">
        <v>86.5</v>
      </c>
      <c r="P27" s="18"/>
      <c r="Q27" s="550" t="s">
        <v>569</v>
      </c>
      <c r="R27" s="18"/>
      <c r="S27" s="341">
        <v>92.8</v>
      </c>
    </row>
    <row r="28" spans="1:19" ht="23.25" customHeight="1">
      <c r="A28" s="63"/>
      <c r="B28" s="14" t="s">
        <v>172</v>
      </c>
      <c r="C28" s="233">
        <v>77.8</v>
      </c>
      <c r="D28" s="18"/>
      <c r="E28" s="549" t="s">
        <v>547</v>
      </c>
      <c r="F28" s="18"/>
      <c r="G28" s="315">
        <v>77.7</v>
      </c>
      <c r="H28" s="315"/>
      <c r="I28" s="315">
        <v>81.900000000000006</v>
      </c>
      <c r="J28" s="315"/>
      <c r="K28" s="315">
        <v>82.7</v>
      </c>
      <c r="L28" s="315"/>
      <c r="M28" s="315">
        <v>81.7</v>
      </c>
      <c r="N28" s="18"/>
      <c r="O28" s="257">
        <v>77.8</v>
      </c>
      <c r="P28" s="18"/>
      <c r="Q28" s="548" t="s">
        <v>541</v>
      </c>
      <c r="R28" s="18"/>
      <c r="S28" s="207">
        <v>81</v>
      </c>
    </row>
    <row r="29" spans="1:19" ht="36.75" customHeight="1">
      <c r="A29" s="63"/>
      <c r="B29" s="14" t="s">
        <v>171</v>
      </c>
      <c r="C29" s="254">
        <v>81</v>
      </c>
      <c r="D29" s="18"/>
      <c r="E29" s="548" t="s">
        <v>565</v>
      </c>
      <c r="F29" s="18"/>
      <c r="G29" s="342">
        <v>80.2</v>
      </c>
      <c r="H29" s="342"/>
      <c r="I29" s="342">
        <v>84.3</v>
      </c>
      <c r="J29" s="342"/>
      <c r="K29" s="342">
        <v>84.2</v>
      </c>
      <c r="L29" s="342"/>
      <c r="M29" s="342">
        <v>84.5</v>
      </c>
      <c r="N29" s="18"/>
      <c r="O29" s="345">
        <v>80.599999999999994</v>
      </c>
      <c r="P29" s="18"/>
      <c r="Q29" s="549" t="s">
        <v>541</v>
      </c>
      <c r="R29" s="18"/>
      <c r="S29" s="222">
        <v>83.8</v>
      </c>
    </row>
    <row r="30" spans="1:19" ht="23.5" customHeight="1">
      <c r="A30" s="576" t="s">
        <v>198</v>
      </c>
      <c r="B30" s="571"/>
      <c r="C30" s="233"/>
      <c r="D30" s="19"/>
      <c r="E30" s="322"/>
      <c r="F30" s="19"/>
      <c r="G30" s="256"/>
      <c r="H30" s="256"/>
      <c r="I30" s="256"/>
      <c r="J30" s="256"/>
      <c r="K30" s="256"/>
      <c r="L30" s="256"/>
      <c r="M30" s="256"/>
      <c r="N30" s="19"/>
      <c r="O30" s="257"/>
      <c r="P30" s="19"/>
      <c r="Q30" s="269"/>
      <c r="R30" s="19"/>
      <c r="S30" s="256"/>
    </row>
    <row r="31" spans="1:19" ht="23.25" customHeight="1">
      <c r="A31" s="20"/>
      <c r="B31" s="14" t="s">
        <v>538</v>
      </c>
      <c r="C31" s="251">
        <v>21.5</v>
      </c>
      <c r="D31" s="19"/>
      <c r="E31" s="322">
        <v>-0.04</v>
      </c>
      <c r="F31" s="19"/>
      <c r="G31" s="50">
        <v>21.9</v>
      </c>
      <c r="H31" s="50"/>
      <c r="I31" s="50">
        <v>21.1</v>
      </c>
      <c r="J31" s="50"/>
      <c r="K31" s="50">
        <v>24.8</v>
      </c>
      <c r="L31" s="50"/>
      <c r="M31" s="50">
        <v>22.4</v>
      </c>
      <c r="N31" s="19"/>
      <c r="O31" s="251">
        <v>43.4</v>
      </c>
      <c r="P31" s="19"/>
      <c r="Q31" s="269">
        <v>-2.9000000000000001E-2</v>
      </c>
      <c r="R31" s="19"/>
      <c r="S31" s="50">
        <v>44.7</v>
      </c>
    </row>
    <row r="32" spans="1:19" ht="23.25" customHeight="1">
      <c r="A32" s="20"/>
      <c r="B32" s="14" t="s">
        <v>537</v>
      </c>
      <c r="C32" s="338">
        <v>480</v>
      </c>
      <c r="D32" s="250"/>
      <c r="E32" s="322">
        <v>-0.04</v>
      </c>
      <c r="F32" s="250"/>
      <c r="G32" s="344">
        <v>483</v>
      </c>
      <c r="H32" s="344"/>
      <c r="I32" s="344">
        <v>490</v>
      </c>
      <c r="J32" s="344"/>
      <c r="K32" s="344">
        <v>495</v>
      </c>
      <c r="L32" s="344"/>
      <c r="M32" s="344">
        <v>500</v>
      </c>
      <c r="N32" s="250"/>
      <c r="O32" s="347">
        <v>480</v>
      </c>
      <c r="P32" s="250"/>
      <c r="Q32" s="269">
        <v>-0.04</v>
      </c>
      <c r="R32" s="250"/>
      <c r="S32" s="344">
        <v>500</v>
      </c>
    </row>
    <row r="33" spans="1:19" ht="23.25" customHeight="1" thickBot="1">
      <c r="A33" s="436"/>
      <c r="B33" s="437" t="s">
        <v>349</v>
      </c>
      <c r="C33" s="438">
        <v>19.2</v>
      </c>
      <c r="D33" s="439"/>
      <c r="E33" s="440">
        <v>-0.183</v>
      </c>
      <c r="F33" s="441"/>
      <c r="G33" s="442">
        <v>8.9</v>
      </c>
      <c r="H33" s="442"/>
      <c r="I33" s="442">
        <v>4.5</v>
      </c>
      <c r="J33" s="442"/>
      <c r="K33" s="442">
        <v>7.8</v>
      </c>
      <c r="L33" s="442"/>
      <c r="M33" s="442">
        <v>23.5</v>
      </c>
      <c r="N33" s="441"/>
      <c r="O33" s="443">
        <v>28.1</v>
      </c>
      <c r="P33" s="439"/>
      <c r="Q33" s="444">
        <v>-0.22800000000000001</v>
      </c>
      <c r="R33" s="445"/>
      <c r="S33" s="442">
        <v>36.4</v>
      </c>
    </row>
    <row r="34" spans="1:19" ht="25" customHeight="1">
      <c r="A34" s="72" t="s">
        <v>194</v>
      </c>
      <c r="B34" s="72"/>
      <c r="C34" s="38"/>
      <c r="D34" s="38"/>
      <c r="E34" s="38"/>
      <c r="F34" s="38"/>
      <c r="G34" s="38"/>
      <c r="H34" s="36"/>
      <c r="I34" s="36"/>
      <c r="J34" s="36"/>
      <c r="K34" s="36"/>
      <c r="L34" s="36"/>
      <c r="M34" s="36"/>
      <c r="N34" s="36"/>
      <c r="O34" s="36"/>
      <c r="P34" s="36"/>
      <c r="Q34" s="36"/>
      <c r="R34" s="36"/>
      <c r="S34" s="36"/>
    </row>
    <row r="35" spans="1:19" ht="19.5" customHeight="1">
      <c r="A35" s="72" t="s">
        <v>318</v>
      </c>
      <c r="B35" s="72"/>
      <c r="C35" s="38"/>
      <c r="D35" s="38"/>
      <c r="E35" s="38"/>
      <c r="F35" s="38"/>
      <c r="G35" s="38"/>
      <c r="H35" s="36"/>
      <c r="I35" s="36"/>
      <c r="J35" s="36"/>
      <c r="K35" s="36"/>
      <c r="L35" s="36"/>
      <c r="M35" s="36"/>
      <c r="N35" s="36"/>
      <c r="O35" s="36"/>
      <c r="P35" s="36"/>
      <c r="Q35" s="36"/>
      <c r="R35" s="36"/>
      <c r="S35" s="36"/>
    </row>
    <row r="36" spans="1:19" ht="19.5" customHeight="1">
      <c r="A36" s="590" t="s">
        <v>535</v>
      </c>
      <c r="B36" s="590"/>
      <c r="C36" s="38"/>
      <c r="D36" s="38"/>
      <c r="E36" s="38"/>
      <c r="F36" s="38"/>
      <c r="G36" s="38"/>
      <c r="H36" s="36"/>
      <c r="I36" s="36"/>
      <c r="J36" s="36"/>
      <c r="K36" s="36"/>
      <c r="L36" s="36"/>
      <c r="M36" s="36"/>
      <c r="N36" s="36"/>
      <c r="O36" s="36"/>
      <c r="P36" s="36"/>
      <c r="Q36" s="36"/>
      <c r="R36" s="36"/>
      <c r="S36" s="36"/>
    </row>
    <row r="37" spans="1:19" ht="20.25" customHeight="1">
      <c r="A37" s="590" t="s">
        <v>536</v>
      </c>
      <c r="B37" s="590"/>
      <c r="C37" s="38"/>
      <c r="D37" s="38"/>
      <c r="E37" s="38"/>
      <c r="F37" s="38"/>
      <c r="G37" s="38"/>
      <c r="H37" s="36"/>
      <c r="I37" s="36"/>
      <c r="J37" s="36"/>
      <c r="K37" s="36"/>
      <c r="L37" s="36"/>
      <c r="M37" s="36"/>
      <c r="N37" s="36"/>
      <c r="O37" s="36"/>
      <c r="P37" s="36"/>
      <c r="Q37" s="36"/>
      <c r="R37" s="36"/>
      <c r="S37" s="36"/>
    </row>
    <row r="38" spans="1:19" ht="18.75" customHeight="1">
      <c r="A38" s="599"/>
      <c r="B38" s="599"/>
      <c r="C38" s="37"/>
      <c r="D38" s="37"/>
      <c r="E38" s="37"/>
      <c r="F38" s="37"/>
      <c r="G38" s="37"/>
      <c r="H38" s="37"/>
      <c r="I38" s="37"/>
      <c r="J38" s="37"/>
      <c r="K38" s="37"/>
      <c r="L38" s="37"/>
      <c r="M38" s="37"/>
      <c r="N38" s="37"/>
      <c r="O38" s="37"/>
      <c r="P38" s="37"/>
      <c r="Q38" s="37"/>
      <c r="R38" s="37"/>
      <c r="S38" s="37"/>
    </row>
    <row r="39" spans="1:19" ht="18.75" customHeight="1"/>
    <row r="40" spans="1:19" ht="18.75" customHeight="1"/>
    <row r="41" spans="1:19" ht="18.75" customHeight="1"/>
    <row r="42" spans="1:19" ht="18.75" customHeight="1"/>
    <row r="43" spans="1:19" ht="18.75" customHeight="1"/>
    <row r="44" spans="1:19" ht="18.75"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sheetData>
  <mergeCells count="11">
    <mergeCell ref="A38:B38"/>
    <mergeCell ref="A37:B37"/>
    <mergeCell ref="O1:S1"/>
    <mergeCell ref="A1:B1"/>
    <mergeCell ref="A4:B4"/>
    <mergeCell ref="C1:M1"/>
    <mergeCell ref="A20:B20"/>
    <mergeCell ref="A30:B30"/>
    <mergeCell ref="E2:E3"/>
    <mergeCell ref="Q2:Q3"/>
    <mergeCell ref="A36:B36"/>
  </mergeCells>
  <conditionalFormatting sqref="A8:D12">
    <cfRule type="expression" dxfId="57" priority="5">
      <formula>MOD(ROW(),2)</formula>
    </cfRule>
  </conditionalFormatting>
  <conditionalFormatting sqref="A5:M5">
    <cfRule type="expression" dxfId="56" priority="7">
      <formula>MOD(ROW(),2)</formula>
    </cfRule>
  </conditionalFormatting>
  <conditionalFormatting sqref="D17:D19">
    <cfRule type="expression" dxfId="55" priority="1">
      <formula>MOD(ROW(),2)</formula>
    </cfRule>
  </conditionalFormatting>
  <conditionalFormatting sqref="F6:F19 P6:P19 R6:R19 E6:E32 G6:M32 O6:O32 Q6:Q32 S6:S32 A16:D16 A21:B32">
    <cfRule type="expression" dxfId="54" priority="2">
      <formula>MOD(ROW(),2)</formula>
    </cfRule>
  </conditionalFormatting>
  <conditionalFormatting sqref="O5:S5 B6:D7 B13:D13 A14:D14 B15:D15 B17 C17:C32 N18 A18:B19 D21:D32 F21:F32 N22 N26 N32">
    <cfRule type="expression" dxfId="53" priority="12">
      <formula>MOD(ROW(),2)</formula>
    </cfRule>
  </conditionalFormatting>
  <conditionalFormatting sqref="P21:P32 R21:R32">
    <cfRule type="expression" dxfId="52" priority="10">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Light,Regular"&amp;36&amp;K335A89Property &amp;&amp; Casualty Segment  &amp;K09-044I&amp;K335A89  Statements of Operations</oddHeader>
    <oddFooter>&amp;L&amp;"Neue Haas Grotesk Text Pro,Regular"&amp;K535659Horace Mann Educators Corporation  I  Second-Quarter 2026 Investor Supplement&amp;R&amp;"Neue Haas Grotesk Text Pro,Regular"&amp;K535659Page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3B4F7-B0F2-46B9-A5D5-A03D8FFBFDD1}">
  <dimension ref="A1:S89"/>
  <sheetViews>
    <sheetView view="pageLayout" zoomScale="60" zoomScaleNormal="100" zoomScalePageLayoutView="60" workbookViewId="0">
      <selection sqref="A1:B1"/>
    </sheetView>
  </sheetViews>
  <sheetFormatPr defaultColWidth="21.3984375" defaultRowHeight="13"/>
  <cols>
    <col min="1" max="1" width="3.3984375" customWidth="1"/>
    <col min="2" max="2" width="99.69921875" customWidth="1"/>
    <col min="3" max="3" width="20" customWidth="1"/>
    <col min="4" max="4" width="1.19921875" customWidth="1"/>
    <col min="5" max="5" width="18" customWidth="1"/>
    <col min="6" max="6" width="1" customWidth="1"/>
    <col min="7" max="7" width="20.19921875" customWidth="1"/>
    <col min="8" max="8" width="1.19921875" customWidth="1"/>
    <col min="9" max="9" width="20.19921875" customWidth="1"/>
    <col min="10" max="10" width="1.19921875" customWidth="1"/>
    <col min="11" max="11" width="20" customWidth="1"/>
    <col min="12" max="12" width="1.19921875" customWidth="1"/>
    <col min="13" max="13" width="20" customWidth="1"/>
    <col min="14" max="14" width="3.3984375" customWidth="1"/>
    <col min="15" max="15" width="20" customWidth="1"/>
    <col min="16" max="16" width="1.19921875" customWidth="1"/>
    <col min="17" max="17" width="17.296875" customWidth="1"/>
    <col min="18" max="18" width="1" customWidth="1"/>
    <col min="19" max="19" width="20" customWidth="1"/>
  </cols>
  <sheetData>
    <row r="1" spans="1:19" ht="20.25" customHeight="1" thickBot="1">
      <c r="A1" s="589" t="s">
        <v>21</v>
      </c>
      <c r="B1" s="589"/>
      <c r="C1" s="578" t="s">
        <v>8</v>
      </c>
      <c r="D1" s="587"/>
      <c r="E1" s="587"/>
      <c r="F1" s="587"/>
      <c r="G1" s="587"/>
      <c r="H1" s="587"/>
      <c r="I1" s="587"/>
      <c r="J1" s="587"/>
      <c r="K1" s="587"/>
      <c r="L1" s="587"/>
      <c r="M1" s="587"/>
      <c r="N1" s="60"/>
      <c r="O1" s="578" t="s">
        <v>560</v>
      </c>
      <c r="P1" s="587"/>
      <c r="Q1" s="587"/>
      <c r="R1" s="587"/>
      <c r="S1" s="587"/>
    </row>
    <row r="2" spans="1:19" ht="18.75" customHeight="1">
      <c r="A2" s="600"/>
      <c r="B2" s="600"/>
      <c r="C2" s="228" t="s">
        <v>558</v>
      </c>
      <c r="D2" s="243"/>
      <c r="E2" s="585" t="s">
        <v>334</v>
      </c>
      <c r="F2" s="65"/>
      <c r="G2" s="64" t="s">
        <v>504</v>
      </c>
      <c r="H2" s="65"/>
      <c r="I2" s="64" t="s">
        <v>505</v>
      </c>
      <c r="J2" s="65"/>
      <c r="K2" s="64" t="s">
        <v>502</v>
      </c>
      <c r="L2" s="65"/>
      <c r="M2" s="64" t="s">
        <v>503</v>
      </c>
      <c r="N2" s="54"/>
      <c r="O2" s="228" t="s">
        <v>503</v>
      </c>
      <c r="P2" s="243"/>
      <c r="Q2" s="585" t="s">
        <v>335</v>
      </c>
      <c r="R2" s="65"/>
      <c r="S2" s="64" t="s">
        <v>503</v>
      </c>
    </row>
    <row r="3" spans="1:19" ht="18.75" customHeight="1">
      <c r="A3" s="54"/>
      <c r="B3" s="54"/>
      <c r="C3" s="244">
        <v>2026</v>
      </c>
      <c r="D3" s="58"/>
      <c r="E3" s="586"/>
      <c r="F3" s="58"/>
      <c r="G3" s="57">
        <v>2026</v>
      </c>
      <c r="H3" s="58"/>
      <c r="I3" s="57">
        <v>2025</v>
      </c>
      <c r="J3" s="58"/>
      <c r="K3" s="57">
        <v>2025</v>
      </c>
      <c r="L3" s="58"/>
      <c r="M3" s="57">
        <v>2025</v>
      </c>
      <c r="N3" s="58"/>
      <c r="O3" s="244">
        <v>2026</v>
      </c>
      <c r="P3" s="58"/>
      <c r="Q3" s="586"/>
      <c r="R3" s="58"/>
      <c r="S3" s="57">
        <v>2025</v>
      </c>
    </row>
    <row r="4" spans="1:19" ht="22.5" customHeight="1">
      <c r="A4" s="576" t="s">
        <v>243</v>
      </c>
      <c r="B4" s="571"/>
      <c r="C4" s="234"/>
      <c r="D4" s="20"/>
      <c r="E4" s="245"/>
      <c r="F4" s="20"/>
      <c r="G4" s="20"/>
      <c r="H4" s="20"/>
      <c r="I4" s="20"/>
      <c r="J4" s="20"/>
      <c r="K4" s="20"/>
      <c r="L4" s="20"/>
      <c r="M4" s="20"/>
      <c r="N4" s="20"/>
      <c r="O4" s="234"/>
      <c r="P4" s="20"/>
      <c r="Q4" s="245"/>
      <c r="R4" s="20"/>
      <c r="S4" s="20"/>
    </row>
    <row r="5" spans="1:19" ht="22.5" customHeight="1">
      <c r="A5" s="63"/>
      <c r="B5" s="14" t="s">
        <v>275</v>
      </c>
      <c r="C5" s="251">
        <v>121.8</v>
      </c>
      <c r="D5" s="52"/>
      <c r="E5" s="322">
        <v>-3.9E-2</v>
      </c>
      <c r="F5" s="52"/>
      <c r="G5" s="52">
        <v>121.3</v>
      </c>
      <c r="H5" s="52"/>
      <c r="I5" s="52">
        <v>122.1</v>
      </c>
      <c r="J5" s="52"/>
      <c r="K5" s="52">
        <v>131.6</v>
      </c>
      <c r="L5" s="52"/>
      <c r="M5" s="52">
        <v>126.7</v>
      </c>
      <c r="N5" s="52"/>
      <c r="O5" s="251">
        <v>243.1</v>
      </c>
      <c r="P5" s="52"/>
      <c r="Q5" s="269">
        <v>-2.1000000000000001E-2</v>
      </c>
      <c r="R5" s="52"/>
      <c r="S5" s="52">
        <v>248.3</v>
      </c>
    </row>
    <row r="6" spans="1:19" ht="22.5" customHeight="1">
      <c r="B6" s="14" t="s">
        <v>279</v>
      </c>
      <c r="C6" s="257">
        <v>123.1</v>
      </c>
      <c r="D6" s="52"/>
      <c r="E6" s="322">
        <v>0</v>
      </c>
      <c r="F6" s="50"/>
      <c r="G6" s="207">
        <v>121.9</v>
      </c>
      <c r="H6" s="207"/>
      <c r="I6" s="207">
        <v>125.6</v>
      </c>
      <c r="J6" s="207"/>
      <c r="K6" s="207">
        <v>125</v>
      </c>
      <c r="L6" s="207"/>
      <c r="M6" s="207">
        <v>123.1</v>
      </c>
      <c r="N6" s="207"/>
      <c r="O6" s="257">
        <v>245</v>
      </c>
      <c r="P6" s="207"/>
      <c r="Q6" s="269">
        <v>4.0000000000000001E-3</v>
      </c>
      <c r="R6" s="207"/>
      <c r="S6" s="207">
        <v>244</v>
      </c>
    </row>
    <row r="7" spans="1:19" ht="22.5" customHeight="1">
      <c r="A7" s="219"/>
      <c r="B7" s="46" t="s">
        <v>350</v>
      </c>
      <c r="C7" s="446">
        <v>1.8</v>
      </c>
      <c r="D7" s="434"/>
      <c r="E7" s="380">
        <v>-0.55000000000000004</v>
      </c>
      <c r="F7" s="430"/>
      <c r="G7" s="447">
        <v>0.6</v>
      </c>
      <c r="H7" s="447"/>
      <c r="I7" s="447">
        <v>0.3</v>
      </c>
      <c r="J7" s="447"/>
      <c r="K7" s="447">
        <v>1.1000000000000001</v>
      </c>
      <c r="L7" s="447"/>
      <c r="M7" s="447">
        <v>4</v>
      </c>
      <c r="N7" s="52"/>
      <c r="O7" s="446">
        <v>2.4</v>
      </c>
      <c r="P7" s="434"/>
      <c r="Q7" s="351">
        <v>-0.58599999999999997</v>
      </c>
      <c r="R7" s="430"/>
      <c r="S7" s="447">
        <v>5.8</v>
      </c>
    </row>
    <row r="8" spans="1:19" ht="22.5" customHeight="1">
      <c r="B8" s="14" t="s">
        <v>351</v>
      </c>
      <c r="C8" s="257">
        <v>-2</v>
      </c>
      <c r="D8" s="52"/>
      <c r="E8" s="322">
        <v>0.33300000000000002</v>
      </c>
      <c r="F8" s="50"/>
      <c r="G8" s="207">
        <v>-3</v>
      </c>
      <c r="H8" s="207"/>
      <c r="I8" s="207">
        <v>-3</v>
      </c>
      <c r="J8" s="207"/>
      <c r="K8" s="207">
        <v>-0.2</v>
      </c>
      <c r="L8" s="207"/>
      <c r="M8" s="207">
        <v>-1.5</v>
      </c>
      <c r="N8" s="52"/>
      <c r="O8" s="257">
        <v>-5</v>
      </c>
      <c r="P8" s="52"/>
      <c r="Q8" s="322">
        <v>0.316</v>
      </c>
      <c r="R8" s="50"/>
      <c r="S8" s="207">
        <v>-3.8</v>
      </c>
    </row>
    <row r="9" spans="1:19" ht="22.5" customHeight="1">
      <c r="A9" s="576" t="s">
        <v>244</v>
      </c>
      <c r="B9" s="571"/>
      <c r="C9" s="257"/>
      <c r="D9" s="20"/>
      <c r="E9" s="322"/>
      <c r="F9" s="20"/>
      <c r="G9" s="207"/>
      <c r="H9" s="207"/>
      <c r="I9" s="207"/>
      <c r="J9" s="207"/>
      <c r="K9" s="207"/>
      <c r="L9" s="207"/>
      <c r="M9" s="207"/>
      <c r="N9" s="20"/>
      <c r="O9" s="257"/>
      <c r="P9" s="20"/>
      <c r="Q9" s="269"/>
      <c r="R9" s="20"/>
      <c r="S9" s="207"/>
    </row>
    <row r="10" spans="1:19" ht="22.5" customHeight="1">
      <c r="A10" s="78"/>
      <c r="B10" s="14" t="s">
        <v>487</v>
      </c>
      <c r="C10" s="257"/>
      <c r="D10" s="20"/>
      <c r="E10" s="322"/>
      <c r="F10" s="20"/>
      <c r="G10" s="207"/>
      <c r="H10" s="207"/>
      <c r="I10" s="207"/>
      <c r="J10" s="207"/>
      <c r="K10" s="207"/>
      <c r="L10" s="207"/>
      <c r="M10" s="207"/>
      <c r="N10" s="20"/>
      <c r="O10" s="257"/>
      <c r="P10" s="20"/>
      <c r="Q10" s="269"/>
      <c r="R10" s="20"/>
      <c r="S10" s="207"/>
    </row>
    <row r="11" spans="1:19" ht="36">
      <c r="A11" s="448"/>
      <c r="B11" s="46" t="s">
        <v>352</v>
      </c>
      <c r="C11" s="446">
        <v>65.099999999999994</v>
      </c>
      <c r="D11" s="45"/>
      <c r="E11" s="551" t="s">
        <v>570</v>
      </c>
      <c r="F11" s="45"/>
      <c r="G11" s="447">
        <v>64.2</v>
      </c>
      <c r="H11" s="447"/>
      <c r="I11" s="447">
        <v>70.8</v>
      </c>
      <c r="J11" s="447"/>
      <c r="K11" s="447">
        <v>66.599999999999994</v>
      </c>
      <c r="L11" s="447"/>
      <c r="M11" s="447">
        <v>68.7</v>
      </c>
      <c r="N11" s="207"/>
      <c r="O11" s="446">
        <v>64.599999999999994</v>
      </c>
      <c r="P11" s="45"/>
      <c r="Q11" s="551" t="s">
        <v>517</v>
      </c>
      <c r="R11" s="45"/>
      <c r="S11" s="447">
        <v>67.900000000000006</v>
      </c>
    </row>
    <row r="12" spans="1:19" ht="22.5" customHeight="1">
      <c r="A12" s="78"/>
      <c r="B12" s="14" t="s">
        <v>353</v>
      </c>
      <c r="C12" s="257">
        <v>1.5</v>
      </c>
      <c r="D12" s="20"/>
      <c r="E12" s="548" t="s">
        <v>571</v>
      </c>
      <c r="F12" s="20"/>
      <c r="G12" s="207">
        <v>0.5</v>
      </c>
      <c r="H12" s="207"/>
      <c r="I12" s="207">
        <v>0.3</v>
      </c>
      <c r="J12" s="207"/>
      <c r="K12" s="207">
        <v>0.9</v>
      </c>
      <c r="L12" s="207"/>
      <c r="M12" s="207">
        <v>3.2</v>
      </c>
      <c r="N12" s="20"/>
      <c r="O12" s="257">
        <v>1</v>
      </c>
      <c r="P12" s="20"/>
      <c r="Q12" s="548" t="s">
        <v>556</v>
      </c>
      <c r="R12" s="20"/>
      <c r="S12" s="207">
        <v>2.4</v>
      </c>
    </row>
    <row r="13" spans="1:19" ht="22.5" customHeight="1">
      <c r="A13" s="448"/>
      <c r="B13" s="46" t="s">
        <v>195</v>
      </c>
      <c r="C13" s="449">
        <v>-1.6</v>
      </c>
      <c r="D13" s="45"/>
      <c r="E13" s="551" t="s">
        <v>513</v>
      </c>
      <c r="F13" s="45"/>
      <c r="G13" s="447">
        <v>-2.5</v>
      </c>
      <c r="H13" s="447"/>
      <c r="I13" s="447">
        <v>-2.4</v>
      </c>
      <c r="J13" s="447"/>
      <c r="K13" s="447">
        <v>-0.1</v>
      </c>
      <c r="L13" s="447"/>
      <c r="M13" s="447">
        <v>-1.2</v>
      </c>
      <c r="N13" s="20"/>
      <c r="O13" s="446">
        <v>-2</v>
      </c>
      <c r="P13" s="45"/>
      <c r="Q13" s="551" t="s">
        <v>513</v>
      </c>
      <c r="R13" s="45"/>
      <c r="S13" s="447">
        <v>-1.6</v>
      </c>
    </row>
    <row r="14" spans="1:19" ht="24.65" customHeight="1">
      <c r="A14" s="20"/>
      <c r="B14" s="14" t="s">
        <v>354</v>
      </c>
      <c r="C14" s="346">
        <v>65</v>
      </c>
      <c r="D14" s="49"/>
      <c r="E14" s="548" t="s">
        <v>572</v>
      </c>
      <c r="F14" s="49"/>
      <c r="G14" s="341">
        <v>62.2</v>
      </c>
      <c r="H14" s="341"/>
      <c r="I14" s="341">
        <v>68.7</v>
      </c>
      <c r="J14" s="341"/>
      <c r="K14" s="341">
        <v>67.400000000000006</v>
      </c>
      <c r="L14" s="341"/>
      <c r="M14" s="341">
        <v>70.7</v>
      </c>
      <c r="N14" s="49"/>
      <c r="O14" s="346">
        <v>63.6</v>
      </c>
      <c r="P14" s="49"/>
      <c r="Q14" s="548" t="s">
        <v>509</v>
      </c>
      <c r="R14" s="49"/>
      <c r="S14" s="341">
        <v>68.7</v>
      </c>
    </row>
    <row r="15" spans="1:19" ht="24.65" customHeight="1">
      <c r="A15" s="20"/>
      <c r="B15" s="14" t="s">
        <v>545</v>
      </c>
      <c r="C15" s="257">
        <v>28.1</v>
      </c>
      <c r="D15" s="49"/>
      <c r="E15" s="548" t="s">
        <v>561</v>
      </c>
      <c r="F15" s="49"/>
      <c r="G15" s="207">
        <v>27</v>
      </c>
      <c r="H15" s="207"/>
      <c r="I15" s="207">
        <v>28</v>
      </c>
      <c r="J15" s="207"/>
      <c r="K15" s="207">
        <v>27.9</v>
      </c>
      <c r="L15" s="207"/>
      <c r="M15" s="207">
        <v>27.4</v>
      </c>
      <c r="N15" s="49"/>
      <c r="O15" s="257">
        <v>27.5</v>
      </c>
      <c r="P15" s="49"/>
      <c r="Q15" s="380" t="s">
        <v>508</v>
      </c>
      <c r="R15" s="49"/>
      <c r="S15" s="207">
        <v>27.4</v>
      </c>
    </row>
    <row r="16" spans="1:19" ht="24.65" customHeight="1">
      <c r="A16" s="20"/>
      <c r="B16" s="14" t="s">
        <v>35</v>
      </c>
      <c r="C16" s="257">
        <v>93.1</v>
      </c>
      <c r="D16" s="49"/>
      <c r="E16" s="548" t="s">
        <v>573</v>
      </c>
      <c r="F16" s="49"/>
      <c r="G16" s="207">
        <v>89.2</v>
      </c>
      <c r="H16" s="207"/>
      <c r="I16" s="207">
        <v>96.7</v>
      </c>
      <c r="J16" s="207"/>
      <c r="K16" s="207">
        <v>95.3</v>
      </c>
      <c r="L16" s="207"/>
      <c r="M16" s="207">
        <v>98.1</v>
      </c>
      <c r="N16" s="49"/>
      <c r="O16" s="257">
        <v>91.1</v>
      </c>
      <c r="P16" s="49"/>
      <c r="Q16" s="548" t="s">
        <v>573</v>
      </c>
      <c r="R16" s="49"/>
      <c r="S16" s="207">
        <v>96.1</v>
      </c>
    </row>
    <row r="17" spans="1:19" ht="24.65" customHeight="1">
      <c r="A17" s="45"/>
      <c r="B17" s="46" t="s">
        <v>355</v>
      </c>
      <c r="C17" s="446">
        <v>91.6</v>
      </c>
      <c r="D17" s="450"/>
      <c r="E17" s="551" t="s">
        <v>517</v>
      </c>
      <c r="F17" s="451"/>
      <c r="G17" s="447">
        <v>88.7</v>
      </c>
      <c r="H17" s="447"/>
      <c r="I17" s="447">
        <v>96.4</v>
      </c>
      <c r="J17" s="447"/>
      <c r="K17" s="447">
        <v>94.4</v>
      </c>
      <c r="L17" s="447"/>
      <c r="M17" s="447">
        <v>94.9</v>
      </c>
      <c r="N17" s="76"/>
      <c r="O17" s="446">
        <v>90.1</v>
      </c>
      <c r="P17" s="450"/>
      <c r="Q17" s="551" t="s">
        <v>570</v>
      </c>
      <c r="R17" s="451"/>
      <c r="S17" s="447">
        <v>93.7</v>
      </c>
    </row>
    <row r="18" spans="1:19" ht="36" customHeight="1">
      <c r="A18" s="20"/>
      <c r="B18" s="14" t="s">
        <v>356</v>
      </c>
      <c r="C18" s="257">
        <v>93.2</v>
      </c>
      <c r="D18" s="49"/>
      <c r="E18" s="548" t="s">
        <v>515</v>
      </c>
      <c r="F18" s="49"/>
      <c r="G18" s="207">
        <v>91.2</v>
      </c>
      <c r="H18" s="207"/>
      <c r="I18" s="207">
        <v>98.8</v>
      </c>
      <c r="J18" s="207"/>
      <c r="K18" s="207">
        <v>94.5</v>
      </c>
      <c r="L18" s="207"/>
      <c r="M18" s="207">
        <v>96.1</v>
      </c>
      <c r="N18" s="49"/>
      <c r="O18" s="257">
        <v>92.1</v>
      </c>
      <c r="P18" s="49"/>
      <c r="Q18" s="548" t="s">
        <v>541</v>
      </c>
      <c r="R18" s="49"/>
      <c r="S18" s="207">
        <v>95.3</v>
      </c>
    </row>
    <row r="19" spans="1:19" ht="22.5" customHeight="1">
      <c r="A19" s="576" t="s">
        <v>198</v>
      </c>
      <c r="B19" s="571"/>
      <c r="C19" s="257"/>
      <c r="D19" s="20"/>
      <c r="E19" s="322"/>
      <c r="F19" s="20"/>
      <c r="G19" s="207"/>
      <c r="H19" s="207"/>
      <c r="I19" s="207"/>
      <c r="J19" s="207"/>
      <c r="K19" s="207"/>
      <c r="L19" s="207"/>
      <c r="M19" s="207"/>
      <c r="N19" s="20"/>
      <c r="O19" s="257"/>
      <c r="P19" s="20"/>
      <c r="Q19" s="322"/>
      <c r="R19" s="20"/>
      <c r="S19" s="207"/>
    </row>
    <row r="20" spans="1:19" ht="24.65" customHeight="1">
      <c r="A20" s="20"/>
      <c r="B20" s="14" t="s">
        <v>544</v>
      </c>
      <c r="C20" s="305">
        <v>0.83899999999999997</v>
      </c>
      <c r="D20" s="25"/>
      <c r="E20" s="548" t="s">
        <v>508</v>
      </c>
      <c r="F20" s="25"/>
      <c r="G20" s="307">
        <v>0.83899999999999997</v>
      </c>
      <c r="H20" s="307"/>
      <c r="I20" s="307">
        <v>0.83699999999999997</v>
      </c>
      <c r="J20" s="307"/>
      <c r="K20" s="307">
        <v>0.83699999999999997</v>
      </c>
      <c r="L20" s="307"/>
      <c r="M20" s="307">
        <v>0.83799999999999997</v>
      </c>
      <c r="N20" s="307"/>
      <c r="O20" s="305">
        <v>0.83899999999999997</v>
      </c>
      <c r="P20" s="25"/>
      <c r="Q20" s="322" t="s">
        <v>508</v>
      </c>
      <c r="R20" s="25"/>
      <c r="S20" s="307">
        <v>0.83799999999999997</v>
      </c>
    </row>
    <row r="21" spans="1:19" ht="24.65" customHeight="1">
      <c r="A21" s="20"/>
      <c r="B21" s="14" t="s">
        <v>538</v>
      </c>
      <c r="C21" s="251">
        <v>14.1</v>
      </c>
      <c r="D21" s="19"/>
      <c r="E21" s="322">
        <v>-7.1999999999999995E-2</v>
      </c>
      <c r="F21" s="19"/>
      <c r="G21" s="52">
        <v>15.1</v>
      </c>
      <c r="H21" s="52"/>
      <c r="I21" s="52">
        <v>14.3</v>
      </c>
      <c r="J21" s="52"/>
      <c r="K21" s="52">
        <v>16.899999999999999</v>
      </c>
      <c r="L21" s="52"/>
      <c r="M21" s="52">
        <v>15.2</v>
      </c>
      <c r="N21" s="19"/>
      <c r="O21" s="251">
        <v>29.2</v>
      </c>
      <c r="P21" s="19"/>
      <c r="Q21" s="269">
        <v>-7.0000000000000007E-2</v>
      </c>
      <c r="R21" s="19"/>
      <c r="S21" s="52">
        <v>31.4</v>
      </c>
    </row>
    <row r="22" spans="1:19" ht="24.65" customHeight="1">
      <c r="A22" s="20"/>
      <c r="B22" s="14" t="s">
        <v>537</v>
      </c>
      <c r="C22" s="347">
        <v>318</v>
      </c>
      <c r="D22" s="19"/>
      <c r="E22" s="322">
        <v>-4.8000000000000001E-2</v>
      </c>
      <c r="F22" s="19"/>
      <c r="G22" s="348">
        <v>320</v>
      </c>
      <c r="H22" s="348"/>
      <c r="I22" s="348">
        <v>326</v>
      </c>
      <c r="J22" s="348"/>
      <c r="K22" s="348">
        <v>330</v>
      </c>
      <c r="L22" s="348"/>
      <c r="M22" s="348">
        <v>334</v>
      </c>
      <c r="N22" s="19"/>
      <c r="O22" s="347">
        <v>318</v>
      </c>
      <c r="P22" s="19"/>
      <c r="Q22" s="269">
        <v>-4.8000000000000001E-2</v>
      </c>
      <c r="R22" s="19"/>
      <c r="S22" s="348">
        <v>334</v>
      </c>
    </row>
    <row r="23" spans="1:19" ht="24.65" customHeight="1" thickBot="1">
      <c r="A23" s="552"/>
      <c r="B23" s="553" t="s">
        <v>349</v>
      </c>
      <c r="C23" s="452">
        <v>1.5</v>
      </c>
      <c r="D23" s="439"/>
      <c r="E23" s="440">
        <v>-0.53100000000000003</v>
      </c>
      <c r="F23" s="453"/>
      <c r="G23" s="442">
        <v>0.4</v>
      </c>
      <c r="H23" s="442"/>
      <c r="I23" s="442">
        <v>0.2</v>
      </c>
      <c r="J23" s="442"/>
      <c r="K23" s="442">
        <v>0.8</v>
      </c>
      <c r="L23" s="442"/>
      <c r="M23" s="442">
        <v>3.2</v>
      </c>
      <c r="N23" s="454"/>
      <c r="O23" s="443">
        <v>1.9</v>
      </c>
      <c r="P23" s="439"/>
      <c r="Q23" s="444">
        <v>-0.58699999999999997</v>
      </c>
      <c r="R23" s="453"/>
      <c r="S23" s="442">
        <v>4.5999999999999996</v>
      </c>
    </row>
    <row r="24" spans="1:19" ht="24.65" customHeight="1">
      <c r="A24" s="590" t="s">
        <v>196</v>
      </c>
      <c r="B24" s="590"/>
      <c r="C24" s="86"/>
      <c r="D24" s="36"/>
      <c r="E24" s="36"/>
      <c r="F24" s="36"/>
      <c r="G24" s="36"/>
      <c r="H24" s="36"/>
      <c r="I24" s="36"/>
      <c r="J24" s="36"/>
      <c r="K24" s="36"/>
      <c r="L24" s="36"/>
      <c r="M24" s="36"/>
      <c r="N24" s="36"/>
      <c r="O24" s="36"/>
      <c r="P24" s="36"/>
      <c r="Q24" s="36"/>
      <c r="R24" s="36"/>
      <c r="S24" s="36"/>
    </row>
    <row r="25" spans="1:19" ht="24.65" customHeight="1">
      <c r="A25" s="599" t="s">
        <v>542</v>
      </c>
      <c r="B25" s="599"/>
      <c r="C25" s="599"/>
      <c r="D25" s="36"/>
      <c r="E25" s="36"/>
      <c r="F25" s="36"/>
      <c r="G25" s="36"/>
      <c r="H25" s="36"/>
      <c r="I25" s="36"/>
      <c r="J25" s="36"/>
      <c r="K25" s="36"/>
      <c r="L25" s="36"/>
      <c r="M25" s="36"/>
      <c r="N25" s="36"/>
      <c r="O25" s="36"/>
      <c r="P25" s="36"/>
      <c r="Q25" s="36"/>
      <c r="R25" s="36"/>
      <c r="S25" s="36"/>
    </row>
    <row r="26" spans="1:19" ht="18" customHeight="1">
      <c r="A26" s="599" t="s">
        <v>543</v>
      </c>
      <c r="B26" s="599"/>
      <c r="C26" s="599"/>
      <c r="D26" s="77"/>
      <c r="E26" s="77"/>
      <c r="F26" s="77"/>
      <c r="G26" s="77"/>
      <c r="H26" s="77"/>
      <c r="I26" s="77"/>
      <c r="J26" s="77"/>
      <c r="K26" s="77"/>
      <c r="L26" s="77"/>
      <c r="M26" s="77"/>
      <c r="N26" s="77"/>
      <c r="O26" s="77"/>
      <c r="P26" s="77"/>
      <c r="Q26" s="77"/>
      <c r="R26" s="77"/>
      <c r="S26" s="77"/>
    </row>
    <row r="27" spans="1:19" ht="18" customHeight="1">
      <c r="A27" s="590" t="s">
        <v>536</v>
      </c>
      <c r="B27" s="590"/>
      <c r="C27" s="86"/>
      <c r="D27" s="77"/>
      <c r="E27" s="77"/>
      <c r="F27" s="77"/>
      <c r="G27" s="77"/>
      <c r="H27" s="77"/>
      <c r="I27" s="77"/>
      <c r="J27" s="77"/>
      <c r="K27" s="77"/>
      <c r="L27" s="77"/>
      <c r="M27" s="77"/>
      <c r="N27" s="77"/>
      <c r="O27" s="77"/>
      <c r="P27" s="77"/>
      <c r="Q27" s="77"/>
      <c r="R27" s="77"/>
      <c r="S27" s="77"/>
    </row>
    <row r="28" spans="1:19" ht="17.25" customHeight="1">
      <c r="A28" s="590"/>
      <c r="B28" s="590"/>
      <c r="C28" s="264"/>
      <c r="D28" s="264"/>
      <c r="E28" s="264"/>
      <c r="F28" s="264"/>
      <c r="G28" s="264"/>
      <c r="H28" s="264"/>
      <c r="I28" s="264"/>
      <c r="J28" s="264"/>
      <c r="K28" s="264"/>
      <c r="L28" s="264"/>
      <c r="M28" s="264"/>
      <c r="N28" s="264"/>
      <c r="O28" s="264"/>
      <c r="P28" s="264"/>
      <c r="Q28" s="264"/>
      <c r="R28" s="264"/>
      <c r="S28" s="264"/>
    </row>
    <row r="29" spans="1:19" ht="20.25" customHeight="1">
      <c r="A29" s="261"/>
      <c r="B29" s="261"/>
      <c r="C29" s="78"/>
      <c r="D29" s="27"/>
      <c r="E29" s="27"/>
      <c r="F29" s="27"/>
      <c r="G29" s="27"/>
      <c r="H29" s="27"/>
      <c r="I29" s="27"/>
      <c r="J29" s="27"/>
      <c r="K29" s="27"/>
      <c r="L29" s="27"/>
      <c r="M29" s="27"/>
      <c r="N29" s="20"/>
      <c r="O29" s="78"/>
      <c r="P29" s="27"/>
      <c r="Q29" s="27"/>
      <c r="R29" s="27"/>
      <c r="S29" s="27"/>
    </row>
    <row r="30" spans="1:19" ht="18">
      <c r="A30" s="262"/>
      <c r="B30" s="262"/>
      <c r="C30" s="259"/>
      <c r="D30" s="36"/>
      <c r="E30" s="36"/>
      <c r="F30" s="36"/>
      <c r="G30" s="259"/>
      <c r="H30" s="36"/>
      <c r="I30" s="259"/>
      <c r="J30" s="36"/>
      <c r="K30" s="259"/>
      <c r="L30" s="36"/>
      <c r="M30" s="259"/>
      <c r="N30" s="36"/>
      <c r="O30" s="259"/>
      <c r="P30" s="36"/>
      <c r="Q30" s="36"/>
      <c r="R30" s="36"/>
      <c r="S30" s="259"/>
    </row>
    <row r="31" spans="1:19" ht="18.75" customHeight="1">
      <c r="A31" s="36"/>
      <c r="B31" s="36"/>
      <c r="C31" s="260"/>
      <c r="D31" s="77"/>
      <c r="E31" s="77"/>
      <c r="F31" s="77"/>
      <c r="G31" s="260"/>
      <c r="H31" s="77"/>
      <c r="I31" s="260"/>
      <c r="J31" s="77"/>
      <c r="K31" s="260"/>
      <c r="L31" s="77"/>
      <c r="M31" s="260"/>
      <c r="N31" s="77"/>
      <c r="O31" s="260"/>
      <c r="P31" s="77"/>
      <c r="Q31" s="77"/>
      <c r="R31" s="77"/>
      <c r="S31" s="260"/>
    </row>
    <row r="32" spans="1:19" ht="24.65" customHeight="1">
      <c r="A32" s="78"/>
      <c r="B32" s="14"/>
      <c r="C32" s="18"/>
      <c r="D32" s="18"/>
      <c r="E32" s="18"/>
      <c r="F32" s="18"/>
      <c r="G32" s="18"/>
      <c r="H32" s="18"/>
      <c r="I32" s="18"/>
      <c r="J32" s="18"/>
      <c r="K32" s="18"/>
      <c r="L32" s="18"/>
      <c r="M32" s="18"/>
      <c r="N32" s="18"/>
      <c r="O32" s="18"/>
      <c r="P32" s="18"/>
      <c r="Q32" s="18"/>
      <c r="R32" s="18"/>
      <c r="S32" s="18"/>
    </row>
    <row r="33" spans="1:19" ht="24.65" customHeight="1">
      <c r="A33" s="63"/>
      <c r="B33" s="14"/>
      <c r="C33" s="52"/>
      <c r="D33" s="52"/>
      <c r="E33" s="52"/>
      <c r="F33" s="52"/>
      <c r="G33" s="52"/>
      <c r="H33" s="52"/>
      <c r="I33" s="52"/>
      <c r="J33" s="52"/>
      <c r="K33" s="52"/>
      <c r="L33" s="52"/>
      <c r="M33" s="52"/>
      <c r="N33" s="52"/>
      <c r="O33" s="52"/>
      <c r="P33" s="52"/>
      <c r="Q33" s="52"/>
      <c r="R33" s="52"/>
      <c r="S33" s="52"/>
    </row>
    <row r="34" spans="1:19" ht="24.65" customHeight="1">
      <c r="A34" s="20"/>
      <c r="B34" s="14"/>
      <c r="C34" s="18"/>
      <c r="D34" s="18"/>
      <c r="E34" s="18"/>
      <c r="F34" s="18"/>
      <c r="G34" s="18"/>
      <c r="H34" s="18"/>
      <c r="I34" s="18"/>
      <c r="J34" s="18"/>
      <c r="K34" s="18"/>
      <c r="L34" s="18"/>
      <c r="M34" s="18"/>
      <c r="N34" s="18"/>
      <c r="O34" s="18"/>
      <c r="P34" s="18"/>
      <c r="Q34" s="18"/>
      <c r="R34" s="18"/>
      <c r="S34" s="18"/>
    </row>
    <row r="35" spans="1:19" ht="24.65" customHeight="1">
      <c r="A35" s="78"/>
      <c r="B35" s="14"/>
      <c r="C35" s="20"/>
      <c r="D35" s="20"/>
      <c r="E35" s="20"/>
      <c r="F35" s="20"/>
      <c r="G35" s="20"/>
      <c r="H35" s="20"/>
      <c r="I35" s="20"/>
      <c r="J35" s="20"/>
      <c r="K35" s="20"/>
      <c r="L35" s="20"/>
      <c r="M35" s="20"/>
      <c r="N35" s="20"/>
      <c r="O35" s="20"/>
      <c r="P35" s="20"/>
      <c r="Q35" s="20"/>
      <c r="R35" s="20"/>
      <c r="S35" s="20"/>
    </row>
    <row r="36" spans="1:19" ht="24.65" customHeight="1">
      <c r="A36" s="20"/>
      <c r="B36" s="14"/>
      <c r="C36" s="49"/>
      <c r="D36" s="49"/>
      <c r="E36" s="49"/>
      <c r="F36" s="49"/>
      <c r="G36" s="49"/>
      <c r="H36" s="49"/>
      <c r="I36" s="49"/>
      <c r="J36" s="49"/>
      <c r="K36" s="49"/>
      <c r="L36" s="49"/>
      <c r="M36" s="49"/>
      <c r="N36" s="49"/>
      <c r="O36" s="49"/>
      <c r="P36" s="49"/>
      <c r="Q36" s="49"/>
      <c r="R36" s="49"/>
      <c r="S36" s="49"/>
    </row>
    <row r="37" spans="1:19" ht="24.65" customHeight="1">
      <c r="A37" s="20"/>
      <c r="B37" s="14"/>
      <c r="C37" s="49"/>
      <c r="D37" s="49"/>
      <c r="E37" s="49"/>
      <c r="F37" s="49"/>
      <c r="G37" s="49"/>
      <c r="H37" s="49"/>
      <c r="I37" s="49"/>
      <c r="J37" s="49"/>
      <c r="K37" s="49"/>
      <c r="L37" s="49"/>
      <c r="M37" s="49"/>
      <c r="N37" s="49"/>
      <c r="O37" s="49"/>
      <c r="P37" s="49"/>
      <c r="Q37" s="49"/>
      <c r="R37" s="49"/>
      <c r="S37" s="49"/>
    </row>
    <row r="38" spans="1:19" ht="24.65" customHeight="1">
      <c r="A38" s="20"/>
      <c r="B38" s="14"/>
      <c r="C38" s="49"/>
      <c r="D38" s="49"/>
      <c r="E38" s="49"/>
      <c r="F38" s="49"/>
      <c r="G38" s="49"/>
      <c r="H38" s="49"/>
      <c r="I38" s="49"/>
      <c r="J38" s="49"/>
      <c r="K38" s="49"/>
      <c r="L38" s="49"/>
      <c r="M38" s="49"/>
      <c r="N38" s="49"/>
      <c r="O38" s="49"/>
      <c r="P38" s="49"/>
      <c r="Q38" s="49"/>
      <c r="R38" s="49"/>
      <c r="S38" s="49"/>
    </row>
    <row r="39" spans="1:19" ht="24.65" customHeight="1">
      <c r="A39" s="20"/>
      <c r="B39" s="14"/>
      <c r="C39" s="76"/>
      <c r="D39" s="76"/>
      <c r="E39" s="76"/>
      <c r="F39" s="76"/>
      <c r="G39" s="49"/>
      <c r="H39" s="76"/>
      <c r="I39" s="76"/>
      <c r="J39" s="76"/>
      <c r="K39" s="76"/>
      <c r="L39" s="76"/>
      <c r="M39" s="49"/>
      <c r="N39" s="76"/>
      <c r="O39" s="76"/>
      <c r="P39" s="76"/>
      <c r="Q39" s="76"/>
      <c r="R39" s="76"/>
      <c r="S39" s="76"/>
    </row>
    <row r="40" spans="1:19" ht="24.65" customHeight="1">
      <c r="A40" s="20"/>
      <c r="B40" s="14"/>
      <c r="C40" s="49"/>
      <c r="D40" s="49"/>
      <c r="E40" s="49"/>
      <c r="F40" s="49"/>
      <c r="G40" s="49"/>
      <c r="H40" s="49"/>
      <c r="I40" s="49"/>
      <c r="J40" s="49"/>
      <c r="K40" s="49"/>
      <c r="L40" s="49"/>
      <c r="M40" s="49"/>
      <c r="N40" s="49"/>
      <c r="O40" s="49"/>
      <c r="P40" s="49"/>
      <c r="Q40" s="49"/>
      <c r="R40" s="49"/>
      <c r="S40" s="49"/>
    </row>
    <row r="41" spans="1:19" ht="24.65" customHeight="1">
      <c r="A41" s="20"/>
      <c r="B41" s="14"/>
      <c r="C41" s="49"/>
      <c r="D41" s="49"/>
      <c r="E41" s="49"/>
      <c r="F41" s="49"/>
      <c r="G41" s="49"/>
      <c r="H41" s="49"/>
      <c r="I41" s="49"/>
      <c r="J41" s="49"/>
      <c r="K41" s="49"/>
      <c r="L41" s="49"/>
      <c r="M41" s="49"/>
      <c r="N41" s="49"/>
      <c r="O41" s="49"/>
      <c r="P41" s="49"/>
      <c r="Q41" s="49"/>
      <c r="R41" s="49"/>
      <c r="S41" s="49"/>
    </row>
    <row r="42" spans="1:19" ht="24.65" customHeight="1">
      <c r="A42" s="78"/>
      <c r="B42" s="14"/>
      <c r="C42" s="20"/>
      <c r="D42" s="20"/>
      <c r="E42" s="20"/>
      <c r="F42" s="20"/>
      <c r="G42" s="20"/>
      <c r="H42" s="20"/>
      <c r="I42" s="20"/>
      <c r="J42" s="20"/>
      <c r="K42" s="20"/>
      <c r="L42" s="20"/>
      <c r="M42" s="20"/>
      <c r="N42" s="20"/>
      <c r="O42" s="20"/>
      <c r="P42" s="20"/>
      <c r="Q42" s="20"/>
      <c r="R42" s="20"/>
      <c r="S42" s="20"/>
    </row>
    <row r="43" spans="1:19" ht="18.75" customHeight="1"/>
    <row r="44" spans="1:19" ht="18.75"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sheetData>
  <mergeCells count="14">
    <mergeCell ref="A28:B28"/>
    <mergeCell ref="A27:B27"/>
    <mergeCell ref="A1:B1"/>
    <mergeCell ref="C1:M1"/>
    <mergeCell ref="O1:S1"/>
    <mergeCell ref="A2:B2"/>
    <mergeCell ref="E2:E3"/>
    <mergeCell ref="Q2:Q3"/>
    <mergeCell ref="A4:B4"/>
    <mergeCell ref="A9:B9"/>
    <mergeCell ref="A19:B19"/>
    <mergeCell ref="A24:B24"/>
    <mergeCell ref="A26:C26"/>
    <mergeCell ref="A25:C25"/>
  </mergeCells>
  <conditionalFormatting sqref="A4:B5">
    <cfRule type="expression" dxfId="51" priority="2">
      <formula>MOD(ROW(),2)</formula>
    </cfRule>
  </conditionalFormatting>
  <conditionalFormatting sqref="A18:M22 P18:S22">
    <cfRule type="expression" dxfId="50" priority="5">
      <formula>MOD(ROW(),2)</formula>
    </cfRule>
  </conditionalFormatting>
  <conditionalFormatting sqref="C5:M5 O5:S5 I5:M6 B6:S6 A9:M9 O9:S9 O15:P15 R15:S15 A15:M16 O16:S16 O18:O19 N20:O20 O21:O22">
    <cfRule type="expression" dxfId="49" priority="6">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Light,Regular"&amp;36&amp;K335A89Property &amp;&amp; Casualty Segment  &amp;K09-031I&amp;K335A89  Auto Products</oddHeader>
    <oddFooter>&amp;L&amp;"Neue Haas Grotesk Text Pro,Regular"&amp;K535659Horace Mann Educators Corporation  I  Second-Quarter 2026 Investor Supplement&amp;R&amp;"Neue Haas Grotesk Text Pro,Regular"&amp;K535659Page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4782A-13B2-4ECB-A06D-9A837DA7BA95}">
  <dimension ref="A1:S89"/>
  <sheetViews>
    <sheetView view="pageLayout" zoomScale="60" zoomScaleNormal="100" zoomScalePageLayoutView="60" workbookViewId="0">
      <selection sqref="A1:B1"/>
    </sheetView>
  </sheetViews>
  <sheetFormatPr defaultColWidth="21.3984375" defaultRowHeight="13"/>
  <cols>
    <col min="1" max="1" width="3.3984375" customWidth="1"/>
    <col min="2" max="2" width="99.69921875" customWidth="1"/>
    <col min="3" max="3" width="20" customWidth="1"/>
    <col min="4" max="4" width="1.19921875" customWidth="1"/>
    <col min="5" max="5" width="17.296875" customWidth="1"/>
    <col min="6" max="6" width="1" customWidth="1"/>
    <col min="7" max="7" width="20.19921875" customWidth="1"/>
    <col min="8" max="8" width="1.19921875" customWidth="1"/>
    <col min="9" max="9" width="20.19921875" customWidth="1"/>
    <col min="10" max="10" width="1.19921875" customWidth="1"/>
    <col min="11" max="11" width="20" customWidth="1"/>
    <col min="12" max="12" width="1.19921875" customWidth="1"/>
    <col min="13" max="13" width="20" customWidth="1"/>
    <col min="14" max="14" width="3.3984375" customWidth="1"/>
    <col min="15" max="15" width="20" customWidth="1"/>
    <col min="16" max="16" width="1.19921875" customWidth="1"/>
    <col min="17" max="17" width="17.796875" customWidth="1"/>
    <col min="18" max="18" width="1" customWidth="1"/>
    <col min="19" max="19" width="20" customWidth="1"/>
  </cols>
  <sheetData>
    <row r="1" spans="1:19" ht="20.25" customHeight="1" thickBot="1">
      <c r="A1" s="589" t="s">
        <v>21</v>
      </c>
      <c r="B1" s="589"/>
      <c r="C1" s="578" t="s">
        <v>8</v>
      </c>
      <c r="D1" s="587"/>
      <c r="E1" s="587"/>
      <c r="F1" s="587"/>
      <c r="G1" s="587"/>
      <c r="H1" s="587"/>
      <c r="I1" s="587"/>
      <c r="J1" s="587"/>
      <c r="K1" s="587"/>
      <c r="L1" s="587"/>
      <c r="M1" s="587"/>
      <c r="N1" s="60"/>
      <c r="O1" s="578" t="s">
        <v>560</v>
      </c>
      <c r="P1" s="587"/>
      <c r="Q1" s="587"/>
      <c r="R1" s="587"/>
      <c r="S1" s="587"/>
    </row>
    <row r="2" spans="1:19" ht="18.75" customHeight="1">
      <c r="A2" s="600"/>
      <c r="B2" s="600"/>
      <c r="C2" s="228" t="s">
        <v>558</v>
      </c>
      <c r="D2" s="243"/>
      <c r="E2" s="585" t="s">
        <v>334</v>
      </c>
      <c r="F2" s="65"/>
      <c r="G2" s="64" t="s">
        <v>504</v>
      </c>
      <c r="H2" s="65"/>
      <c r="I2" s="64" t="s">
        <v>505</v>
      </c>
      <c r="J2" s="65"/>
      <c r="K2" s="64" t="s">
        <v>502</v>
      </c>
      <c r="L2" s="65"/>
      <c r="M2" s="64" t="s">
        <v>503</v>
      </c>
      <c r="N2" s="54"/>
      <c r="O2" s="228" t="s">
        <v>503</v>
      </c>
      <c r="P2" s="243"/>
      <c r="Q2" s="585" t="s">
        <v>335</v>
      </c>
      <c r="R2" s="65"/>
      <c r="S2" s="64" t="s">
        <v>503</v>
      </c>
    </row>
    <row r="3" spans="1:19" ht="18.75" customHeight="1">
      <c r="A3" s="54"/>
      <c r="B3" s="54"/>
      <c r="C3" s="244">
        <v>2026</v>
      </c>
      <c r="D3" s="58"/>
      <c r="E3" s="586"/>
      <c r="F3" s="58"/>
      <c r="G3" s="57">
        <v>2026</v>
      </c>
      <c r="H3" s="58"/>
      <c r="I3" s="57">
        <v>2025</v>
      </c>
      <c r="J3" s="58"/>
      <c r="K3" s="57">
        <v>2025</v>
      </c>
      <c r="L3" s="58"/>
      <c r="M3" s="57">
        <v>2025</v>
      </c>
      <c r="N3" s="58"/>
      <c r="O3" s="244">
        <v>2026</v>
      </c>
      <c r="P3" s="58"/>
      <c r="Q3" s="586"/>
      <c r="R3" s="58"/>
      <c r="S3" s="57">
        <v>2025</v>
      </c>
    </row>
    <row r="4" spans="1:19" ht="22.5" customHeight="1">
      <c r="A4" s="576" t="s">
        <v>209</v>
      </c>
      <c r="B4" s="571"/>
      <c r="C4" s="234"/>
      <c r="D4" s="20"/>
      <c r="E4" s="245"/>
      <c r="F4" s="20"/>
      <c r="G4" s="20"/>
      <c r="H4" s="20"/>
      <c r="I4" s="20"/>
      <c r="J4" s="20"/>
      <c r="K4" s="20"/>
      <c r="L4" s="20"/>
      <c r="M4" s="20"/>
      <c r="N4" s="20"/>
      <c r="O4" s="234"/>
      <c r="P4" s="20"/>
      <c r="Q4" s="245"/>
      <c r="R4" s="20"/>
      <c r="S4" s="20"/>
    </row>
    <row r="5" spans="1:19" ht="22.5" customHeight="1">
      <c r="A5" s="63"/>
      <c r="B5" s="14" t="s">
        <v>275</v>
      </c>
      <c r="C5" s="251">
        <v>89.8</v>
      </c>
      <c r="D5" s="52"/>
      <c r="E5" s="322">
        <v>0.06</v>
      </c>
      <c r="F5" s="50"/>
      <c r="G5" s="50">
        <v>72.900000000000006</v>
      </c>
      <c r="H5" s="50"/>
      <c r="I5" s="50">
        <v>79.3</v>
      </c>
      <c r="J5" s="50"/>
      <c r="K5" s="50">
        <v>100.5</v>
      </c>
      <c r="L5" s="50"/>
      <c r="M5" s="50">
        <v>84.7</v>
      </c>
      <c r="N5" s="50"/>
      <c r="O5" s="251">
        <v>162.69999999999999</v>
      </c>
      <c r="P5" s="52"/>
      <c r="Q5" s="269">
        <v>9.6000000000000002E-2</v>
      </c>
      <c r="R5" s="50"/>
      <c r="S5" s="50">
        <v>148.4</v>
      </c>
    </row>
    <row r="6" spans="1:19" ht="22.5" customHeight="1">
      <c r="B6" s="14" t="s">
        <v>279</v>
      </c>
      <c r="C6" s="257">
        <v>82.2</v>
      </c>
      <c r="D6" s="52"/>
      <c r="E6" s="322">
        <v>0.108</v>
      </c>
      <c r="F6" s="50"/>
      <c r="G6" s="256">
        <v>81.3</v>
      </c>
      <c r="H6" s="256"/>
      <c r="I6" s="256">
        <v>82.3</v>
      </c>
      <c r="J6" s="256"/>
      <c r="K6" s="256">
        <v>79.7</v>
      </c>
      <c r="L6" s="256"/>
      <c r="M6" s="256">
        <v>74.2</v>
      </c>
      <c r="N6" s="207"/>
      <c r="O6" s="257">
        <v>163.5</v>
      </c>
      <c r="P6" s="52"/>
      <c r="Q6" s="269">
        <v>0.12</v>
      </c>
      <c r="R6" s="50"/>
      <c r="S6" s="256">
        <v>146</v>
      </c>
    </row>
    <row r="7" spans="1:19" ht="22.5" customHeight="1">
      <c r="A7" s="219"/>
      <c r="B7" s="46" t="s">
        <v>350</v>
      </c>
      <c r="C7" s="446">
        <v>22.4</v>
      </c>
      <c r="D7" s="434"/>
      <c r="E7" s="380">
        <v>-0.128</v>
      </c>
      <c r="F7" s="430"/>
      <c r="G7" s="435">
        <v>10.7</v>
      </c>
      <c r="H7" s="435"/>
      <c r="I7" s="435">
        <v>5.4</v>
      </c>
      <c r="J7" s="435"/>
      <c r="K7" s="435">
        <v>8.8000000000000007</v>
      </c>
      <c r="L7" s="435"/>
      <c r="M7" s="435">
        <v>25.7</v>
      </c>
      <c r="N7" s="52"/>
      <c r="O7" s="446">
        <v>33.1</v>
      </c>
      <c r="P7" s="434"/>
      <c r="Q7" s="351">
        <v>-0.17899999999999999</v>
      </c>
      <c r="R7" s="430"/>
      <c r="S7" s="435">
        <v>40.299999999999997</v>
      </c>
    </row>
    <row r="8" spans="1:19" ht="22.5" customHeight="1">
      <c r="B8" s="14" t="s">
        <v>351</v>
      </c>
      <c r="C8" s="257">
        <v>-4.5999999999999996</v>
      </c>
      <c r="D8" s="52"/>
      <c r="E8" s="322">
        <v>0.15</v>
      </c>
      <c r="F8" s="50"/>
      <c r="G8" s="256">
        <v>-2</v>
      </c>
      <c r="H8" s="256"/>
      <c r="I8" s="256">
        <v>-2</v>
      </c>
      <c r="J8" s="256"/>
      <c r="K8" s="256">
        <v>-2.8</v>
      </c>
      <c r="L8" s="256"/>
      <c r="M8" s="256">
        <v>-4</v>
      </c>
      <c r="N8" s="52"/>
      <c r="O8" s="257">
        <v>-6.6</v>
      </c>
      <c r="P8" s="52"/>
      <c r="Q8" s="322">
        <v>-5.7000000000000002E-2</v>
      </c>
      <c r="R8" s="50"/>
      <c r="S8" s="256">
        <v>-7</v>
      </c>
    </row>
    <row r="9" spans="1:19" ht="22.5" customHeight="1">
      <c r="A9" s="576" t="s">
        <v>418</v>
      </c>
      <c r="B9" s="571"/>
      <c r="C9" s="257"/>
      <c r="D9" s="20"/>
      <c r="E9" s="322"/>
      <c r="F9" s="20"/>
      <c r="G9" s="256"/>
      <c r="H9" s="256"/>
      <c r="I9" s="256"/>
      <c r="J9" s="256"/>
      <c r="K9" s="256"/>
      <c r="L9" s="256"/>
      <c r="M9" s="256"/>
      <c r="N9" s="20"/>
      <c r="O9" s="257"/>
      <c r="P9" s="20"/>
      <c r="Q9" s="269"/>
      <c r="R9" s="20"/>
      <c r="S9" s="256"/>
    </row>
    <row r="10" spans="1:19" ht="22.5" customHeight="1">
      <c r="A10" s="78"/>
      <c r="B10" s="14" t="s">
        <v>487</v>
      </c>
      <c r="C10" s="257"/>
      <c r="D10" s="20"/>
      <c r="E10" s="322"/>
      <c r="F10" s="20"/>
      <c r="G10" s="256"/>
      <c r="H10" s="256"/>
      <c r="I10" s="256"/>
      <c r="J10" s="256"/>
      <c r="K10" s="256"/>
      <c r="L10" s="256"/>
      <c r="M10" s="256"/>
      <c r="N10" s="20"/>
      <c r="O10" s="257"/>
      <c r="P10" s="20"/>
      <c r="Q10" s="269"/>
      <c r="R10" s="20"/>
      <c r="S10" s="256"/>
    </row>
    <row r="11" spans="1:19" ht="36" customHeight="1">
      <c r="A11" s="448"/>
      <c r="B11" s="46" t="s">
        <v>352</v>
      </c>
      <c r="C11" s="446">
        <v>36</v>
      </c>
      <c r="D11" s="45"/>
      <c r="E11" s="551" t="s">
        <v>556</v>
      </c>
      <c r="F11" s="45"/>
      <c r="G11" s="435">
        <v>36.4</v>
      </c>
      <c r="H11" s="435"/>
      <c r="I11" s="435">
        <v>34.299999999999997</v>
      </c>
      <c r="J11" s="435"/>
      <c r="K11" s="435">
        <v>41.5</v>
      </c>
      <c r="L11" s="435"/>
      <c r="M11" s="435">
        <v>37.4</v>
      </c>
      <c r="N11" s="20"/>
      <c r="O11" s="446">
        <v>36.200000000000003</v>
      </c>
      <c r="P11" s="45"/>
      <c r="Q11" s="551" t="s">
        <v>578</v>
      </c>
      <c r="R11" s="45"/>
      <c r="S11" s="435">
        <v>36.9</v>
      </c>
    </row>
    <row r="12" spans="1:19" ht="22.5" customHeight="1">
      <c r="A12" s="78"/>
      <c r="B12" s="14" t="s">
        <v>353</v>
      </c>
      <c r="C12" s="257">
        <v>27.2</v>
      </c>
      <c r="D12" s="20"/>
      <c r="E12" s="548" t="s">
        <v>574</v>
      </c>
      <c r="F12" s="20"/>
      <c r="G12" s="256">
        <v>13.2</v>
      </c>
      <c r="H12" s="256"/>
      <c r="I12" s="256">
        <v>6.5</v>
      </c>
      <c r="J12" s="256"/>
      <c r="K12" s="256">
        <v>11</v>
      </c>
      <c r="L12" s="256"/>
      <c r="M12" s="256">
        <v>34.6</v>
      </c>
      <c r="N12" s="20"/>
      <c r="O12" s="257">
        <v>20.2</v>
      </c>
      <c r="P12" s="20"/>
      <c r="Q12" s="548" t="s">
        <v>574</v>
      </c>
      <c r="R12" s="20"/>
      <c r="S12" s="256">
        <v>27.6</v>
      </c>
    </row>
    <row r="13" spans="1:19" ht="22.5" customHeight="1">
      <c r="A13" s="448"/>
      <c r="B13" s="46" t="s">
        <v>195</v>
      </c>
      <c r="C13" s="449">
        <v>-5.6</v>
      </c>
      <c r="D13" s="45"/>
      <c r="E13" s="551" t="s">
        <v>539</v>
      </c>
      <c r="F13" s="45"/>
      <c r="G13" s="442">
        <v>-2.5</v>
      </c>
      <c r="H13" s="442"/>
      <c r="I13" s="442">
        <v>-2.4</v>
      </c>
      <c r="J13" s="442"/>
      <c r="K13" s="442">
        <v>-3.5</v>
      </c>
      <c r="L13" s="442"/>
      <c r="M13" s="442">
        <v>-5.4</v>
      </c>
      <c r="N13" s="20"/>
      <c r="O13" s="446">
        <v>-4</v>
      </c>
      <c r="P13" s="45"/>
      <c r="Q13" s="551" t="s">
        <v>579</v>
      </c>
      <c r="R13" s="45"/>
      <c r="S13" s="435">
        <v>-4.8</v>
      </c>
    </row>
    <row r="14" spans="1:19" ht="24.65" customHeight="1">
      <c r="A14" s="20"/>
      <c r="B14" s="14" t="s">
        <v>354</v>
      </c>
      <c r="C14" s="346">
        <v>57.6</v>
      </c>
      <c r="D14" s="49"/>
      <c r="E14" s="548" t="s">
        <v>575</v>
      </c>
      <c r="F14" s="49"/>
      <c r="G14" s="341">
        <v>47.1</v>
      </c>
      <c r="H14" s="341"/>
      <c r="I14" s="341">
        <v>38.4</v>
      </c>
      <c r="J14" s="341"/>
      <c r="K14" s="341">
        <v>49</v>
      </c>
      <c r="L14" s="341"/>
      <c r="M14" s="341">
        <v>66.599999999999994</v>
      </c>
      <c r="N14" s="49"/>
      <c r="O14" s="346">
        <v>52.4</v>
      </c>
      <c r="P14" s="49"/>
      <c r="Q14" s="548" t="s">
        <v>580</v>
      </c>
      <c r="R14" s="49"/>
      <c r="S14" s="341">
        <v>59.7</v>
      </c>
    </row>
    <row r="15" spans="1:19" ht="24.65" customHeight="1">
      <c r="A15" s="20"/>
      <c r="B15" s="14" t="s">
        <v>545</v>
      </c>
      <c r="C15" s="258">
        <v>27</v>
      </c>
      <c r="D15" s="49"/>
      <c r="E15" s="548" t="s">
        <v>546</v>
      </c>
      <c r="F15" s="49"/>
      <c r="G15" s="256">
        <v>27.2</v>
      </c>
      <c r="H15" s="256"/>
      <c r="I15" s="256">
        <v>27.7</v>
      </c>
      <c r="J15" s="256"/>
      <c r="K15" s="256">
        <v>26.3</v>
      </c>
      <c r="L15" s="256"/>
      <c r="M15" s="256">
        <v>28</v>
      </c>
      <c r="N15" s="49"/>
      <c r="O15" s="257">
        <v>27.1</v>
      </c>
      <c r="P15" s="49"/>
      <c r="Q15" s="548" t="s">
        <v>513</v>
      </c>
      <c r="R15" s="49"/>
      <c r="S15" s="256">
        <v>27.5</v>
      </c>
    </row>
    <row r="16" spans="1:19" ht="24.65" customHeight="1">
      <c r="A16" s="20"/>
      <c r="B16" s="14" t="s">
        <v>35</v>
      </c>
      <c r="C16" s="258">
        <v>84.6</v>
      </c>
      <c r="D16" s="49"/>
      <c r="E16" s="548" t="s">
        <v>576</v>
      </c>
      <c r="F16" s="49"/>
      <c r="G16" s="256">
        <v>74.3</v>
      </c>
      <c r="H16" s="256"/>
      <c r="I16" s="256">
        <v>66.099999999999994</v>
      </c>
      <c r="J16" s="256"/>
      <c r="K16" s="256">
        <v>75.3</v>
      </c>
      <c r="L16" s="256"/>
      <c r="M16" s="256">
        <v>94.6</v>
      </c>
      <c r="N16" s="49"/>
      <c r="O16" s="257">
        <v>79.5</v>
      </c>
      <c r="P16" s="49"/>
      <c r="Q16" s="548" t="s">
        <v>581</v>
      </c>
      <c r="R16" s="49"/>
      <c r="S16" s="256">
        <v>87.2</v>
      </c>
    </row>
    <row r="17" spans="1:19" ht="24.65" customHeight="1">
      <c r="A17" s="45"/>
      <c r="B17" s="46" t="s">
        <v>355</v>
      </c>
      <c r="C17" s="455">
        <v>57.4</v>
      </c>
      <c r="D17" s="450"/>
      <c r="E17" s="551" t="s">
        <v>516</v>
      </c>
      <c r="F17" s="451"/>
      <c r="G17" s="435">
        <v>61.1</v>
      </c>
      <c r="H17" s="435"/>
      <c r="I17" s="435">
        <v>59.6</v>
      </c>
      <c r="J17" s="435"/>
      <c r="K17" s="435">
        <v>64.3</v>
      </c>
      <c r="L17" s="435"/>
      <c r="M17" s="435">
        <v>59.9</v>
      </c>
      <c r="N17" s="76"/>
      <c r="O17" s="446">
        <v>59.3</v>
      </c>
      <c r="P17" s="450"/>
      <c r="Q17" s="551" t="s">
        <v>548</v>
      </c>
      <c r="R17" s="451"/>
      <c r="S17" s="435">
        <v>59.6</v>
      </c>
    </row>
    <row r="18" spans="1:19" ht="36" customHeight="1">
      <c r="A18" s="20"/>
      <c r="B18" s="14" t="s">
        <v>356</v>
      </c>
      <c r="C18" s="258">
        <v>63</v>
      </c>
      <c r="D18" s="49"/>
      <c r="E18" s="548" t="s">
        <v>577</v>
      </c>
      <c r="F18" s="49"/>
      <c r="G18" s="256">
        <v>63.6</v>
      </c>
      <c r="H18" s="256"/>
      <c r="I18" s="256">
        <v>62</v>
      </c>
      <c r="J18" s="256"/>
      <c r="K18" s="256">
        <v>67.8</v>
      </c>
      <c r="L18" s="256"/>
      <c r="M18" s="256">
        <v>65.400000000000006</v>
      </c>
      <c r="N18" s="49"/>
      <c r="O18" s="257">
        <v>63.3</v>
      </c>
      <c r="P18" s="49"/>
      <c r="Q18" s="548" t="s">
        <v>582</v>
      </c>
      <c r="R18" s="49"/>
      <c r="S18" s="256">
        <v>64.400000000000006</v>
      </c>
    </row>
    <row r="19" spans="1:19" ht="22.5" customHeight="1">
      <c r="A19" s="576" t="s">
        <v>419</v>
      </c>
      <c r="B19" s="571"/>
      <c r="C19" s="234"/>
      <c r="D19" s="20"/>
      <c r="E19" s="322"/>
      <c r="F19" s="20"/>
      <c r="G19" s="256"/>
      <c r="H19" s="256"/>
      <c r="I19" s="256"/>
      <c r="J19" s="256"/>
      <c r="K19" s="256"/>
      <c r="L19" s="256"/>
      <c r="M19" s="256"/>
      <c r="N19" s="20"/>
      <c r="O19" s="257"/>
      <c r="P19" s="20"/>
      <c r="Q19" s="322"/>
      <c r="R19" s="20"/>
      <c r="S19" s="256"/>
    </row>
    <row r="20" spans="1:19" ht="24.65" customHeight="1">
      <c r="A20" s="20"/>
      <c r="B20" s="14" t="s">
        <v>544</v>
      </c>
      <c r="C20" s="237">
        <v>0.88400000000000001</v>
      </c>
      <c r="D20" s="25"/>
      <c r="E20" s="548" t="s">
        <v>578</v>
      </c>
      <c r="F20" s="25"/>
      <c r="G20" s="25">
        <v>0.88400000000000001</v>
      </c>
      <c r="H20" s="25"/>
      <c r="I20" s="25">
        <v>0.88400000000000001</v>
      </c>
      <c r="J20" s="25"/>
      <c r="K20" s="25">
        <v>0.88700000000000001</v>
      </c>
      <c r="L20" s="25"/>
      <c r="M20" s="25">
        <v>0.89100000000000001</v>
      </c>
      <c r="N20" s="25"/>
      <c r="O20" s="237">
        <v>0.88400000000000001</v>
      </c>
      <c r="P20" s="25"/>
      <c r="Q20" s="548" t="s">
        <v>578</v>
      </c>
      <c r="R20" s="25"/>
      <c r="S20" s="309">
        <v>0.89100000000000001</v>
      </c>
    </row>
    <row r="21" spans="1:19" ht="24.65" customHeight="1">
      <c r="A21" s="20"/>
      <c r="B21" s="14" t="s">
        <v>538</v>
      </c>
      <c r="C21" s="240">
        <v>7.4</v>
      </c>
      <c r="D21" s="19"/>
      <c r="E21" s="322">
        <v>2.8000000000000001E-2</v>
      </c>
      <c r="F21" s="19"/>
      <c r="G21" s="50">
        <v>6.8</v>
      </c>
      <c r="H21" s="50"/>
      <c r="I21" s="50">
        <v>6.8</v>
      </c>
      <c r="J21" s="50"/>
      <c r="K21" s="50">
        <v>7.9</v>
      </c>
      <c r="L21" s="50"/>
      <c r="M21" s="50">
        <v>7.2</v>
      </c>
      <c r="N21" s="19"/>
      <c r="O21" s="251">
        <v>14.2</v>
      </c>
      <c r="P21" s="19"/>
      <c r="Q21" s="269">
        <v>6.8000000000000005E-2</v>
      </c>
      <c r="R21" s="19"/>
      <c r="S21" s="50">
        <v>13.3</v>
      </c>
    </row>
    <row r="22" spans="1:19" ht="24.65" customHeight="1">
      <c r="A22" s="20"/>
      <c r="B22" s="14" t="s">
        <v>537</v>
      </c>
      <c r="C22" s="255">
        <v>162</v>
      </c>
      <c r="D22" s="19"/>
      <c r="E22" s="322">
        <v>-2.4E-2</v>
      </c>
      <c r="F22" s="19"/>
      <c r="G22" s="344">
        <v>163</v>
      </c>
      <c r="H22" s="344"/>
      <c r="I22" s="344">
        <v>164</v>
      </c>
      <c r="J22" s="344"/>
      <c r="K22" s="344">
        <v>165</v>
      </c>
      <c r="L22" s="344"/>
      <c r="M22" s="344">
        <v>166</v>
      </c>
      <c r="N22" s="344"/>
      <c r="O22" s="347">
        <v>162</v>
      </c>
      <c r="P22" s="19"/>
      <c r="Q22" s="269">
        <v>-2.4E-2</v>
      </c>
      <c r="R22" s="19"/>
      <c r="S22" s="344">
        <v>166</v>
      </c>
    </row>
    <row r="23" spans="1:19" ht="24.65" customHeight="1" thickBot="1">
      <c r="A23" s="552"/>
      <c r="B23" s="553" t="s">
        <v>349</v>
      </c>
      <c r="C23" s="452">
        <v>17.7</v>
      </c>
      <c r="D23" s="439"/>
      <c r="E23" s="440">
        <v>-0.128</v>
      </c>
      <c r="F23" s="445"/>
      <c r="G23" s="442">
        <v>8.5</v>
      </c>
      <c r="H23" s="442"/>
      <c r="I23" s="442">
        <v>4.3</v>
      </c>
      <c r="J23" s="442"/>
      <c r="K23" s="442">
        <v>7</v>
      </c>
      <c r="L23" s="442"/>
      <c r="M23" s="442">
        <v>20.3</v>
      </c>
      <c r="N23" s="456"/>
      <c r="O23" s="443">
        <v>26.2</v>
      </c>
      <c r="P23" s="439"/>
      <c r="Q23" s="444">
        <v>-0.17599999999999999</v>
      </c>
      <c r="R23" s="445"/>
      <c r="S23" s="442">
        <v>31.8</v>
      </c>
    </row>
    <row r="24" spans="1:19" ht="24.65" customHeight="1">
      <c r="A24" s="590" t="s">
        <v>196</v>
      </c>
      <c r="B24" s="590"/>
      <c r="C24" s="86"/>
      <c r="D24" s="36"/>
      <c r="E24" s="36"/>
      <c r="F24" s="36"/>
      <c r="G24" s="36"/>
      <c r="H24" s="36"/>
      <c r="I24" s="36"/>
      <c r="J24" s="36"/>
      <c r="K24" s="36"/>
      <c r="L24" s="36"/>
      <c r="M24" s="36"/>
      <c r="N24" s="36"/>
      <c r="O24" s="36"/>
      <c r="P24" s="36"/>
      <c r="Q24" s="36"/>
      <c r="R24" s="36"/>
      <c r="S24" s="36"/>
    </row>
    <row r="25" spans="1:19" ht="24.65" customHeight="1">
      <c r="A25" s="599" t="s">
        <v>542</v>
      </c>
      <c r="B25" s="599"/>
      <c r="C25" s="599"/>
      <c r="D25" s="36"/>
      <c r="E25" s="36"/>
      <c r="F25" s="36"/>
      <c r="G25" s="36"/>
      <c r="H25" s="36"/>
      <c r="I25" s="36"/>
      <c r="J25" s="36"/>
      <c r="K25" s="36"/>
      <c r="L25" s="36"/>
      <c r="M25" s="36"/>
      <c r="N25" s="36"/>
      <c r="O25" s="36"/>
      <c r="P25" s="36"/>
      <c r="Q25" s="36"/>
      <c r="R25" s="36"/>
      <c r="S25" s="36"/>
    </row>
    <row r="26" spans="1:19" ht="18" customHeight="1">
      <c r="A26" s="599" t="s">
        <v>543</v>
      </c>
      <c r="B26" s="599"/>
      <c r="C26" s="599"/>
      <c r="D26" s="77"/>
      <c r="E26" s="77"/>
      <c r="F26" s="77"/>
      <c r="G26" s="77"/>
      <c r="H26" s="77"/>
      <c r="I26" s="77"/>
      <c r="J26" s="77"/>
      <c r="K26" s="77"/>
      <c r="L26" s="77"/>
      <c r="M26" s="77"/>
      <c r="N26" s="77"/>
      <c r="O26" s="77"/>
      <c r="P26" s="77"/>
      <c r="Q26" s="77"/>
      <c r="R26" s="77"/>
      <c r="S26" s="77"/>
    </row>
    <row r="27" spans="1:19" ht="18" customHeight="1">
      <c r="A27" s="590" t="s">
        <v>536</v>
      </c>
      <c r="B27" s="590"/>
      <c r="C27" s="86"/>
      <c r="D27" s="77"/>
      <c r="E27" s="77"/>
      <c r="F27" s="77"/>
      <c r="G27" s="77"/>
      <c r="H27" s="77"/>
      <c r="I27" s="77"/>
      <c r="J27" s="77"/>
      <c r="K27" s="77"/>
      <c r="L27" s="77"/>
      <c r="M27" s="77"/>
      <c r="N27" s="77"/>
      <c r="O27" s="77"/>
      <c r="P27" s="77"/>
      <c r="Q27" s="77"/>
      <c r="R27" s="77"/>
      <c r="S27" s="77"/>
    </row>
    <row r="28" spans="1:19" ht="18" customHeight="1">
      <c r="A28" s="263"/>
      <c r="B28" s="264"/>
      <c r="C28" s="264"/>
      <c r="D28" s="264"/>
      <c r="E28" s="264"/>
      <c r="F28" s="264"/>
      <c r="G28" s="264"/>
      <c r="H28" s="264"/>
      <c r="I28" s="264"/>
      <c r="J28" s="264"/>
      <c r="K28" s="264"/>
      <c r="L28" s="264"/>
      <c r="M28" s="264"/>
      <c r="N28" s="264"/>
      <c r="O28" s="264"/>
      <c r="P28" s="264"/>
      <c r="Q28" s="264"/>
      <c r="R28" s="264"/>
      <c r="S28" s="264"/>
    </row>
    <row r="29" spans="1:19" ht="18" customHeight="1">
      <c r="A29" s="261"/>
      <c r="B29" s="261"/>
      <c r="C29" s="78"/>
      <c r="D29" s="27"/>
      <c r="E29" s="27"/>
      <c r="F29" s="27"/>
      <c r="G29" s="27"/>
      <c r="H29" s="27"/>
      <c r="I29" s="27"/>
      <c r="J29" s="27"/>
      <c r="K29" s="27"/>
      <c r="L29" s="27"/>
      <c r="M29" s="27"/>
      <c r="N29" s="20"/>
      <c r="O29" s="78"/>
      <c r="P29" s="27"/>
      <c r="Q29" s="27"/>
      <c r="R29" s="27"/>
      <c r="S29" s="27"/>
    </row>
    <row r="30" spans="1:19" ht="18" customHeight="1">
      <c r="A30" s="262"/>
      <c r="B30" s="262"/>
      <c r="C30" s="259"/>
      <c r="D30" s="36"/>
      <c r="E30" s="36"/>
      <c r="F30" s="36"/>
      <c r="G30" s="259"/>
      <c r="H30" s="36"/>
      <c r="I30" s="259"/>
      <c r="J30" s="36"/>
      <c r="K30" s="259"/>
      <c r="L30" s="36"/>
      <c r="M30" s="259"/>
      <c r="N30" s="36"/>
      <c r="O30" s="259"/>
      <c r="P30" s="36"/>
      <c r="Q30" s="36"/>
      <c r="R30" s="36"/>
      <c r="S30" s="259"/>
    </row>
    <row r="31" spans="1:19" ht="18" customHeight="1">
      <c r="A31" s="36"/>
      <c r="B31" s="36"/>
      <c r="C31" s="260"/>
      <c r="D31" s="77"/>
      <c r="E31" s="77"/>
      <c r="F31" s="77"/>
      <c r="G31" s="260"/>
      <c r="H31" s="77"/>
      <c r="I31" s="260"/>
      <c r="J31" s="77"/>
      <c r="K31" s="260"/>
      <c r="L31" s="77"/>
      <c r="M31" s="260"/>
      <c r="N31" s="77"/>
      <c r="O31" s="260"/>
      <c r="P31" s="77"/>
      <c r="Q31" s="77"/>
      <c r="R31" s="77"/>
      <c r="S31" s="260"/>
    </row>
    <row r="32" spans="1:19" ht="18" customHeight="1">
      <c r="A32" s="78"/>
      <c r="B32" s="14"/>
      <c r="C32" s="18"/>
      <c r="D32" s="18"/>
      <c r="E32" s="18"/>
      <c r="F32" s="18"/>
      <c r="G32" s="18"/>
      <c r="H32" s="18"/>
      <c r="I32" s="18"/>
      <c r="J32" s="18"/>
      <c r="K32" s="18"/>
      <c r="L32" s="18"/>
      <c r="M32" s="18"/>
      <c r="N32" s="18"/>
      <c r="O32" s="18"/>
      <c r="P32" s="18"/>
      <c r="Q32" s="18"/>
      <c r="R32" s="18"/>
      <c r="S32" s="18"/>
    </row>
    <row r="33" spans="1:19" ht="18" customHeight="1">
      <c r="A33" s="63"/>
      <c r="B33" s="14"/>
      <c r="C33" s="52"/>
      <c r="D33" s="52"/>
      <c r="E33" s="52"/>
      <c r="F33" s="52"/>
      <c r="G33" s="52"/>
      <c r="H33" s="52"/>
      <c r="I33" s="52"/>
      <c r="J33" s="52"/>
      <c r="K33" s="52"/>
      <c r="L33" s="52"/>
      <c r="M33" s="52"/>
      <c r="N33" s="52"/>
      <c r="O33" s="52"/>
      <c r="P33" s="52"/>
      <c r="Q33" s="52"/>
      <c r="R33" s="52"/>
      <c r="S33" s="52"/>
    </row>
    <row r="34" spans="1:19" ht="18" customHeight="1">
      <c r="A34" s="20"/>
      <c r="B34" s="14"/>
      <c r="C34" s="18"/>
      <c r="D34" s="18"/>
      <c r="E34" s="18"/>
      <c r="F34" s="18"/>
      <c r="G34" s="18"/>
      <c r="H34" s="18"/>
      <c r="I34" s="18"/>
      <c r="J34" s="18"/>
      <c r="K34" s="18"/>
      <c r="L34" s="18"/>
      <c r="M34" s="18"/>
      <c r="N34" s="18"/>
      <c r="O34" s="18"/>
      <c r="P34" s="18"/>
      <c r="Q34" s="18"/>
      <c r="R34" s="18"/>
      <c r="S34" s="18"/>
    </row>
    <row r="35" spans="1:19" ht="18" customHeight="1">
      <c r="A35" s="78"/>
      <c r="B35" s="14"/>
      <c r="C35" s="20"/>
      <c r="D35" s="20"/>
      <c r="E35" s="20"/>
      <c r="F35" s="20"/>
      <c r="G35" s="20"/>
      <c r="H35" s="20"/>
      <c r="I35" s="20"/>
      <c r="J35" s="20"/>
      <c r="K35" s="20"/>
      <c r="L35" s="20"/>
      <c r="M35" s="20"/>
      <c r="N35" s="20"/>
      <c r="O35" s="20"/>
      <c r="P35" s="20"/>
      <c r="Q35" s="20"/>
      <c r="R35" s="20"/>
      <c r="S35" s="20"/>
    </row>
    <row r="36" spans="1:19" ht="18" customHeight="1">
      <c r="A36" s="20"/>
      <c r="B36" s="14"/>
      <c r="C36" s="49"/>
      <c r="D36" s="49"/>
      <c r="E36" s="49"/>
      <c r="F36" s="49"/>
      <c r="G36" s="49"/>
      <c r="H36" s="49"/>
      <c r="I36" s="49"/>
      <c r="J36" s="49"/>
      <c r="K36" s="49"/>
      <c r="L36" s="49"/>
      <c r="M36" s="49"/>
      <c r="N36" s="49"/>
      <c r="O36" s="49"/>
      <c r="P36" s="49"/>
      <c r="Q36" s="49"/>
      <c r="R36" s="49"/>
      <c r="S36" s="49"/>
    </row>
    <row r="37" spans="1:19" ht="18" customHeight="1">
      <c r="A37" s="20"/>
      <c r="B37" s="14"/>
      <c r="C37" s="49"/>
      <c r="D37" s="49"/>
      <c r="E37" s="49"/>
      <c r="F37" s="49"/>
      <c r="G37" s="49"/>
      <c r="H37" s="49"/>
      <c r="I37" s="49"/>
      <c r="J37" s="49"/>
      <c r="K37" s="49"/>
      <c r="L37" s="49"/>
      <c r="M37" s="49"/>
      <c r="N37" s="49"/>
      <c r="O37" s="49"/>
      <c r="P37" s="49"/>
      <c r="Q37" s="49"/>
      <c r="R37" s="49"/>
      <c r="S37" s="49"/>
    </row>
    <row r="38" spans="1:19" ht="18" customHeight="1">
      <c r="A38" s="20"/>
      <c r="B38" s="14"/>
      <c r="C38" s="49"/>
      <c r="D38" s="49"/>
      <c r="E38" s="49"/>
      <c r="F38" s="49"/>
      <c r="G38" s="49"/>
      <c r="H38" s="49"/>
      <c r="I38" s="49"/>
      <c r="J38" s="49"/>
      <c r="K38" s="49"/>
      <c r="L38" s="49"/>
      <c r="M38" s="49"/>
      <c r="N38" s="49"/>
      <c r="O38" s="49"/>
      <c r="P38" s="49"/>
      <c r="Q38" s="49"/>
      <c r="R38" s="49"/>
      <c r="S38" s="49"/>
    </row>
    <row r="39" spans="1:19" ht="18" customHeight="1">
      <c r="A39" s="20"/>
      <c r="B39" s="14"/>
      <c r="C39" s="76"/>
      <c r="D39" s="76"/>
      <c r="E39" s="76"/>
      <c r="F39" s="76"/>
      <c r="G39" s="49"/>
      <c r="H39" s="76"/>
      <c r="I39" s="76"/>
      <c r="J39" s="76"/>
      <c r="K39" s="76"/>
      <c r="L39" s="76"/>
      <c r="M39" s="49"/>
      <c r="N39" s="76"/>
      <c r="O39" s="76"/>
      <c r="P39" s="76"/>
      <c r="Q39" s="76"/>
      <c r="R39" s="76"/>
      <c r="S39" s="76"/>
    </row>
    <row r="40" spans="1:19" ht="18" customHeight="1">
      <c r="A40" s="20"/>
      <c r="B40" s="14"/>
      <c r="C40" s="49"/>
      <c r="D40" s="49"/>
      <c r="E40" s="49"/>
      <c r="F40" s="49"/>
      <c r="G40" s="49"/>
      <c r="H40" s="49"/>
      <c r="I40" s="49"/>
      <c r="J40" s="49"/>
      <c r="K40" s="49"/>
      <c r="L40" s="49"/>
      <c r="M40" s="49"/>
      <c r="N40" s="49"/>
      <c r="O40" s="49"/>
      <c r="P40" s="49"/>
      <c r="Q40" s="49"/>
      <c r="R40" s="49"/>
      <c r="S40" s="49"/>
    </row>
    <row r="41" spans="1:19" ht="18" customHeight="1">
      <c r="A41" s="20"/>
      <c r="B41" s="14"/>
      <c r="C41" s="49"/>
      <c r="D41" s="49"/>
      <c r="E41" s="49"/>
      <c r="F41" s="49"/>
      <c r="G41" s="49"/>
      <c r="H41" s="49"/>
      <c r="I41" s="49"/>
      <c r="J41" s="49"/>
      <c r="K41" s="49"/>
      <c r="L41" s="49"/>
      <c r="M41" s="49"/>
      <c r="N41" s="49"/>
      <c r="O41" s="49"/>
      <c r="P41" s="49"/>
      <c r="Q41" s="49"/>
      <c r="R41" s="49"/>
      <c r="S41" s="49"/>
    </row>
    <row r="42" spans="1:19" ht="18" customHeight="1">
      <c r="A42" s="78"/>
      <c r="B42" s="14"/>
      <c r="C42" s="20"/>
      <c r="D42" s="20"/>
      <c r="E42" s="20"/>
      <c r="F42" s="20"/>
      <c r="G42" s="20"/>
      <c r="H42" s="20"/>
      <c r="I42" s="20"/>
      <c r="J42" s="20"/>
      <c r="K42" s="20"/>
      <c r="L42" s="20"/>
      <c r="M42" s="20"/>
      <c r="N42" s="20"/>
      <c r="O42" s="20"/>
      <c r="P42" s="20"/>
      <c r="Q42" s="20"/>
      <c r="R42" s="20"/>
      <c r="S42" s="20"/>
    </row>
    <row r="43" spans="1:19" ht="18" customHeight="1"/>
    <row r="44" spans="1:19" ht="18"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sheetData>
  <mergeCells count="13">
    <mergeCell ref="A27:B27"/>
    <mergeCell ref="A1:B1"/>
    <mergeCell ref="C1:M1"/>
    <mergeCell ref="O1:S1"/>
    <mergeCell ref="A2:B2"/>
    <mergeCell ref="E2:E3"/>
    <mergeCell ref="Q2:Q3"/>
    <mergeCell ref="A4:B4"/>
    <mergeCell ref="A9:B9"/>
    <mergeCell ref="A19:B19"/>
    <mergeCell ref="A24:B24"/>
    <mergeCell ref="A26:C26"/>
    <mergeCell ref="A25:C25"/>
  </mergeCells>
  <conditionalFormatting sqref="A4:B5">
    <cfRule type="expression" dxfId="48" priority="2">
      <formula>MOD(ROW(),2)</formula>
    </cfRule>
  </conditionalFormatting>
  <conditionalFormatting sqref="A18:F22">
    <cfRule type="expression" dxfId="47" priority="5">
      <formula>MOD(ROW(),2)</formula>
    </cfRule>
  </conditionalFormatting>
  <conditionalFormatting sqref="C5:M5 I5:M6 B6:M6 A9:M9 O9:S9 A15:M16 O15:S16 G18:M19 O18:O19 I18:M22 G20:O20 O21 G21:M22 N22:O22">
    <cfRule type="expression" dxfId="46" priority="6">
      <formula>MOD(ROW(),2)</formula>
    </cfRule>
  </conditionalFormatting>
  <conditionalFormatting sqref="O5:S6">
    <cfRule type="expression" dxfId="45" priority="4">
      <formula>MOD(ROW(),2)</formula>
    </cfRule>
  </conditionalFormatting>
  <conditionalFormatting sqref="P18:S22">
    <cfRule type="expression" dxfId="44"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Light,Regular"&amp;36&amp;K335A89Property &amp;&amp; Casualty Segment  &amp;K09-031I&amp;K335A89  Property and Other Products</oddHeader>
    <oddFooter>&amp;L&amp;"Neue Haas Grotesk Text Pro,Regular"&amp;K535659Horace Mann Educators Corporation  I  Second-Quarter 2026 Investor Supplement&amp;R&amp;"Neue Haas Grotesk Text Pro,Regular"&amp;K535659Page 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80"/>
  <sheetViews>
    <sheetView view="pageLayout" zoomScale="60" zoomScaleNormal="100" zoomScalePageLayoutView="60" workbookViewId="0">
      <selection sqref="A1:B1"/>
    </sheetView>
  </sheetViews>
  <sheetFormatPr defaultColWidth="21.3984375" defaultRowHeight="13"/>
  <cols>
    <col min="1" max="1" width="2.796875" customWidth="1"/>
    <col min="2" max="2" width="84.296875" customWidth="1"/>
    <col min="3" max="3" width="18.19921875" customWidth="1"/>
    <col min="4" max="4" width="1" customWidth="1"/>
    <col min="5" max="5" width="18.19921875" customWidth="1"/>
    <col min="6" max="6" width="1" customWidth="1"/>
    <col min="7" max="7" width="18.19921875" customWidth="1"/>
    <col min="8" max="8" width="1" customWidth="1"/>
    <col min="9" max="9" width="18.19921875" customWidth="1"/>
    <col min="10" max="10" width="1" customWidth="1"/>
    <col min="11" max="11" width="18.19921875" customWidth="1"/>
    <col min="12" max="12" width="1" customWidth="1"/>
    <col min="13" max="13" width="18.19921875" customWidth="1"/>
    <col min="14" max="14" width="3.19921875" customWidth="1"/>
    <col min="15" max="15" width="18.19921875" customWidth="1"/>
    <col min="16" max="16" width="1" customWidth="1"/>
    <col min="17" max="17" width="18.19921875" customWidth="1"/>
    <col min="18" max="18" width="1" customWidth="1"/>
    <col min="19" max="19" width="18.19921875" customWidth="1"/>
  </cols>
  <sheetData>
    <row r="1" spans="1:19" ht="21.75" customHeight="1" thickBot="1">
      <c r="A1" s="589" t="s">
        <v>21</v>
      </c>
      <c r="B1" s="589"/>
      <c r="C1" s="578" t="s">
        <v>8</v>
      </c>
      <c r="D1" s="587"/>
      <c r="E1" s="587"/>
      <c r="F1" s="588"/>
      <c r="G1" s="588"/>
      <c r="H1" s="588"/>
      <c r="I1" s="588"/>
      <c r="J1" s="588"/>
      <c r="K1" s="588"/>
      <c r="L1" s="588"/>
      <c r="M1" s="588"/>
      <c r="N1" s="60"/>
      <c r="O1" s="578" t="s">
        <v>560</v>
      </c>
      <c r="P1" s="587"/>
      <c r="Q1" s="587"/>
      <c r="R1" s="588"/>
      <c r="S1" s="588"/>
    </row>
    <row r="2" spans="1:19" ht="18.649999999999999" customHeight="1">
      <c r="A2" s="56"/>
      <c r="B2" s="56"/>
      <c r="C2" s="228" t="s">
        <v>558</v>
      </c>
      <c r="D2" s="243"/>
      <c r="E2" s="585" t="s">
        <v>334</v>
      </c>
      <c r="F2" s="54"/>
      <c r="G2" s="34" t="s">
        <v>504</v>
      </c>
      <c r="H2" s="54"/>
      <c r="I2" s="34" t="s">
        <v>505</v>
      </c>
      <c r="J2" s="54"/>
      <c r="K2" s="34" t="s">
        <v>502</v>
      </c>
      <c r="L2" s="54"/>
      <c r="M2" s="34" t="s">
        <v>503</v>
      </c>
      <c r="N2" s="54"/>
      <c r="O2" s="228" t="s">
        <v>503</v>
      </c>
      <c r="P2" s="243"/>
      <c r="Q2" s="585" t="s">
        <v>335</v>
      </c>
      <c r="R2" s="54"/>
      <c r="S2" s="34" t="s">
        <v>503</v>
      </c>
    </row>
    <row r="3" spans="1:19" ht="21" customHeight="1">
      <c r="A3" s="56"/>
      <c r="B3" s="56"/>
      <c r="C3" s="244">
        <v>2026</v>
      </c>
      <c r="D3" s="58"/>
      <c r="E3" s="586"/>
      <c r="F3" s="58"/>
      <c r="G3" s="57">
        <v>2026</v>
      </c>
      <c r="H3" s="58"/>
      <c r="I3" s="57">
        <v>2025</v>
      </c>
      <c r="J3" s="58"/>
      <c r="K3" s="57">
        <v>2025</v>
      </c>
      <c r="L3" s="58"/>
      <c r="M3" s="57">
        <v>2025</v>
      </c>
      <c r="N3" s="58"/>
      <c r="O3" s="244">
        <v>2026</v>
      </c>
      <c r="P3" s="58"/>
      <c r="Q3" s="586"/>
      <c r="R3" s="58"/>
      <c r="S3" s="57">
        <v>2025</v>
      </c>
    </row>
    <row r="4" spans="1:19" ht="22.5" customHeight="1">
      <c r="A4" s="571" t="s">
        <v>276</v>
      </c>
      <c r="B4" s="571"/>
      <c r="C4" s="240">
        <v>142</v>
      </c>
      <c r="D4" s="19"/>
      <c r="E4" s="269">
        <v>2E-3</v>
      </c>
      <c r="F4" s="19"/>
      <c r="G4" s="19">
        <v>134.9</v>
      </c>
      <c r="H4" s="19"/>
      <c r="I4" s="19">
        <v>159.69999999999999</v>
      </c>
      <c r="J4" s="19"/>
      <c r="K4" s="19">
        <v>170.4</v>
      </c>
      <c r="L4" s="19"/>
      <c r="M4" s="19">
        <v>141.69999999999999</v>
      </c>
      <c r="N4" s="19"/>
      <c r="O4" s="240">
        <v>276.89999999999998</v>
      </c>
      <c r="P4" s="19"/>
      <c r="Q4" s="269">
        <v>-1.7999999999999999E-2</v>
      </c>
      <c r="R4" s="19"/>
      <c r="S4" s="19">
        <v>282</v>
      </c>
    </row>
    <row r="5" spans="1:19" ht="22.5" customHeight="1">
      <c r="A5" s="594" t="s">
        <v>22</v>
      </c>
      <c r="B5" s="594"/>
      <c r="C5" s="350"/>
      <c r="D5" s="103"/>
      <c r="E5" s="351"/>
      <c r="F5" s="103"/>
      <c r="G5" s="67"/>
      <c r="H5" s="103"/>
      <c r="I5" s="67"/>
      <c r="J5" s="103"/>
      <c r="K5" s="67"/>
      <c r="L5" s="103"/>
      <c r="M5" s="103"/>
      <c r="N5" s="62"/>
      <c r="O5" s="350"/>
      <c r="P5" s="103"/>
      <c r="Q5" s="351"/>
      <c r="R5" s="103"/>
      <c r="S5" s="103"/>
    </row>
    <row r="6" spans="1:19" ht="22.5" customHeight="1">
      <c r="A6" s="20"/>
      <c r="B6" s="14" t="s">
        <v>277</v>
      </c>
      <c r="C6" s="240">
        <v>41</v>
      </c>
      <c r="D6" s="19"/>
      <c r="E6" s="269">
        <v>3.5000000000000003E-2</v>
      </c>
      <c r="F6" s="19"/>
      <c r="G6" s="19">
        <v>39.4</v>
      </c>
      <c r="H6" s="19"/>
      <c r="I6" s="19">
        <v>41.3</v>
      </c>
      <c r="J6" s="19"/>
      <c r="K6" s="19">
        <v>39.200000000000003</v>
      </c>
      <c r="L6" s="19"/>
      <c r="M6" s="19">
        <v>39.6</v>
      </c>
      <c r="N6" s="19"/>
      <c r="O6" s="240">
        <v>80.400000000000006</v>
      </c>
      <c r="P6" s="19"/>
      <c r="Q6" s="269">
        <v>2.9000000000000001E-2</v>
      </c>
      <c r="R6" s="19"/>
      <c r="S6" s="19">
        <v>78.099999999999994</v>
      </c>
    </row>
    <row r="7" spans="1:19" ht="22.5" customHeight="1">
      <c r="A7" s="45"/>
      <c r="B7" s="46" t="s">
        <v>426</v>
      </c>
      <c r="C7" s="352">
        <v>96.7</v>
      </c>
      <c r="D7" s="48"/>
      <c r="E7" s="351">
        <v>7.0000000000000007E-2</v>
      </c>
      <c r="F7" s="48"/>
      <c r="G7" s="354">
        <v>87</v>
      </c>
      <c r="H7" s="354"/>
      <c r="I7" s="354">
        <v>93</v>
      </c>
      <c r="J7" s="354"/>
      <c r="K7" s="354">
        <v>94</v>
      </c>
      <c r="L7" s="354"/>
      <c r="M7" s="354">
        <v>90.4</v>
      </c>
      <c r="N7" s="315"/>
      <c r="O7" s="356">
        <v>183.7</v>
      </c>
      <c r="P7" s="357"/>
      <c r="Q7" s="351">
        <v>2.3E-2</v>
      </c>
      <c r="R7" s="354"/>
      <c r="S7" s="354">
        <v>179.5</v>
      </c>
    </row>
    <row r="8" spans="1:19" ht="22.5" customHeight="1">
      <c r="A8" s="20"/>
      <c r="B8" s="14" t="s">
        <v>11</v>
      </c>
      <c r="C8" s="253">
        <v>5.5</v>
      </c>
      <c r="D8" s="18"/>
      <c r="E8" s="269">
        <v>0.122</v>
      </c>
      <c r="F8" s="18"/>
      <c r="G8" s="342">
        <v>5.5</v>
      </c>
      <c r="H8" s="342"/>
      <c r="I8" s="342">
        <v>5.4</v>
      </c>
      <c r="J8" s="342"/>
      <c r="K8" s="342">
        <v>6.1</v>
      </c>
      <c r="L8" s="342"/>
      <c r="M8" s="342">
        <v>4.9000000000000004</v>
      </c>
      <c r="N8" s="315"/>
      <c r="O8" s="358">
        <v>11</v>
      </c>
      <c r="P8" s="359"/>
      <c r="Q8" s="269">
        <v>0.13400000000000001</v>
      </c>
      <c r="R8" s="315"/>
      <c r="S8" s="342">
        <v>9.6999999999999993</v>
      </c>
    </row>
    <row r="9" spans="1:19" ht="22.5" customHeight="1">
      <c r="A9" s="20"/>
      <c r="B9" s="46" t="s">
        <v>130</v>
      </c>
      <c r="C9" s="352">
        <v>143.19999999999999</v>
      </c>
      <c r="D9" s="48"/>
      <c r="E9" s="351">
        <v>6.2E-2</v>
      </c>
      <c r="F9" s="48"/>
      <c r="G9" s="354">
        <v>131.9</v>
      </c>
      <c r="H9" s="354"/>
      <c r="I9" s="354">
        <v>139.69999999999999</v>
      </c>
      <c r="J9" s="354"/>
      <c r="K9" s="354">
        <v>139.30000000000001</v>
      </c>
      <c r="L9" s="354"/>
      <c r="M9" s="354">
        <v>134.9</v>
      </c>
      <c r="N9" s="315"/>
      <c r="O9" s="356">
        <v>275.10000000000002</v>
      </c>
      <c r="P9" s="357"/>
      <c r="Q9" s="351">
        <v>2.9000000000000001E-2</v>
      </c>
      <c r="R9" s="354"/>
      <c r="S9" s="354">
        <v>267.3</v>
      </c>
    </row>
    <row r="10" spans="1:19" ht="22.5" customHeight="1">
      <c r="A10" s="571" t="s">
        <v>37</v>
      </c>
      <c r="B10" s="571"/>
      <c r="C10" s="265"/>
      <c r="D10" s="62"/>
      <c r="E10" s="269"/>
      <c r="F10" s="62"/>
      <c r="G10" s="315"/>
      <c r="H10" s="315"/>
      <c r="I10" s="315"/>
      <c r="J10" s="315"/>
      <c r="K10" s="315"/>
      <c r="L10" s="315"/>
      <c r="M10" s="315"/>
      <c r="N10" s="315"/>
      <c r="O10" s="321"/>
      <c r="P10" s="359"/>
      <c r="Q10" s="269"/>
      <c r="R10" s="315"/>
      <c r="S10" s="315"/>
    </row>
    <row r="11" spans="1:19" ht="22.5" customHeight="1">
      <c r="A11" s="46"/>
      <c r="B11" s="46" t="s">
        <v>357</v>
      </c>
      <c r="C11" s="352">
        <v>27.3</v>
      </c>
      <c r="D11" s="48"/>
      <c r="E11" s="351">
        <v>0.128</v>
      </c>
      <c r="F11" s="48"/>
      <c r="G11" s="354">
        <v>34.200000000000003</v>
      </c>
      <c r="H11" s="354"/>
      <c r="I11" s="354">
        <v>31.6</v>
      </c>
      <c r="J11" s="354"/>
      <c r="K11" s="354">
        <v>28.6</v>
      </c>
      <c r="L11" s="354"/>
      <c r="M11" s="354">
        <v>24.2</v>
      </c>
      <c r="N11" s="315"/>
      <c r="O11" s="356">
        <v>61.5</v>
      </c>
      <c r="P11" s="357"/>
      <c r="Q11" s="351">
        <v>-1.0999999999999999E-2</v>
      </c>
      <c r="R11" s="354"/>
      <c r="S11" s="354">
        <v>62.2</v>
      </c>
    </row>
    <row r="12" spans="1:19" ht="22.5" customHeight="1">
      <c r="A12" s="20"/>
      <c r="B12" s="14" t="s">
        <v>40</v>
      </c>
      <c r="C12" s="233">
        <v>53.2</v>
      </c>
      <c r="D12" s="18"/>
      <c r="E12" s="269">
        <v>3.3000000000000002E-2</v>
      </c>
      <c r="F12" s="18"/>
      <c r="G12" s="315">
        <v>52.4</v>
      </c>
      <c r="H12" s="315"/>
      <c r="I12" s="315">
        <v>54.3</v>
      </c>
      <c r="J12" s="315"/>
      <c r="K12" s="315">
        <v>54.2</v>
      </c>
      <c r="L12" s="315"/>
      <c r="M12" s="315">
        <v>51.5</v>
      </c>
      <c r="N12" s="315"/>
      <c r="O12" s="321">
        <v>105.6</v>
      </c>
      <c r="P12" s="359"/>
      <c r="Q12" s="269">
        <v>2.4E-2</v>
      </c>
      <c r="R12" s="315"/>
      <c r="S12" s="315">
        <v>103.1</v>
      </c>
    </row>
    <row r="13" spans="1:19" ht="22.5" customHeight="1">
      <c r="A13" s="45"/>
      <c r="B13" s="46" t="s">
        <v>80</v>
      </c>
      <c r="C13" s="352">
        <v>31.2</v>
      </c>
      <c r="D13" s="48"/>
      <c r="E13" s="351">
        <v>7.1999999999999995E-2</v>
      </c>
      <c r="F13" s="48"/>
      <c r="G13" s="357">
        <v>30.7</v>
      </c>
      <c r="H13" s="357"/>
      <c r="I13" s="357">
        <v>31.9</v>
      </c>
      <c r="J13" s="357"/>
      <c r="K13" s="357">
        <v>30</v>
      </c>
      <c r="L13" s="357"/>
      <c r="M13" s="357">
        <v>29.1</v>
      </c>
      <c r="N13" s="315"/>
      <c r="O13" s="352">
        <v>61.9</v>
      </c>
      <c r="P13" s="357"/>
      <c r="Q13" s="351">
        <v>7.6999999999999999E-2</v>
      </c>
      <c r="R13" s="354"/>
      <c r="S13" s="354">
        <v>57.5</v>
      </c>
    </row>
    <row r="14" spans="1:19" ht="22.5" customHeight="1">
      <c r="A14" s="20"/>
      <c r="B14" s="14" t="s">
        <v>305</v>
      </c>
      <c r="C14" s="233">
        <v>6.2</v>
      </c>
      <c r="D14" s="18"/>
      <c r="E14" s="269">
        <v>8.7999999999999995E-2</v>
      </c>
      <c r="F14" s="18"/>
      <c r="G14" s="315">
        <v>6</v>
      </c>
      <c r="H14" s="315"/>
      <c r="I14" s="315">
        <v>6.7</v>
      </c>
      <c r="J14" s="315"/>
      <c r="K14" s="315">
        <v>5.9</v>
      </c>
      <c r="L14" s="315"/>
      <c r="M14" s="315">
        <v>5.7</v>
      </c>
      <c r="N14" s="315"/>
      <c r="O14" s="321">
        <v>12.2</v>
      </c>
      <c r="P14" s="359"/>
      <c r="Q14" s="269">
        <v>4.2999999999999997E-2</v>
      </c>
      <c r="R14" s="315"/>
      <c r="S14" s="315">
        <v>11.7</v>
      </c>
    </row>
    <row r="15" spans="1:19" ht="22.5" customHeight="1">
      <c r="A15" s="45"/>
      <c r="B15" s="46" t="s">
        <v>160</v>
      </c>
      <c r="C15" s="479">
        <v>0</v>
      </c>
      <c r="D15" s="48"/>
      <c r="E15" s="380" t="s">
        <v>384</v>
      </c>
      <c r="F15" s="48"/>
      <c r="G15" s="355">
        <v>0.1</v>
      </c>
      <c r="H15" s="355"/>
      <c r="I15" s="355">
        <v>0</v>
      </c>
      <c r="J15" s="355"/>
      <c r="K15" s="355">
        <v>0.1</v>
      </c>
      <c r="L15" s="355"/>
      <c r="M15" s="355">
        <v>0</v>
      </c>
      <c r="N15" s="315"/>
      <c r="O15" s="360">
        <v>0.1</v>
      </c>
      <c r="P15" s="357"/>
      <c r="Q15" s="351">
        <v>0</v>
      </c>
      <c r="R15" s="354"/>
      <c r="S15" s="355">
        <v>0.1</v>
      </c>
    </row>
    <row r="16" spans="1:19" ht="22.5" customHeight="1">
      <c r="A16" s="20"/>
      <c r="B16" s="14" t="s">
        <v>131</v>
      </c>
      <c r="C16" s="233">
        <v>117.9</v>
      </c>
      <c r="D16" s="18"/>
      <c r="E16" s="269">
        <v>6.7000000000000004E-2</v>
      </c>
      <c r="F16" s="18"/>
      <c r="G16" s="315">
        <v>123.3</v>
      </c>
      <c r="H16" s="315"/>
      <c r="I16" s="315">
        <v>124.5</v>
      </c>
      <c r="J16" s="315"/>
      <c r="K16" s="315">
        <v>118.8</v>
      </c>
      <c r="L16" s="315"/>
      <c r="M16" s="315">
        <v>110.5</v>
      </c>
      <c r="N16" s="315"/>
      <c r="O16" s="321">
        <v>241.3</v>
      </c>
      <c r="P16" s="359"/>
      <c r="Q16" s="269">
        <v>2.9000000000000001E-2</v>
      </c>
      <c r="R16" s="315"/>
      <c r="S16" s="315">
        <v>234.6</v>
      </c>
    </row>
    <row r="17" spans="1:19" ht="22.5" customHeight="1">
      <c r="A17" s="594" t="s">
        <v>38</v>
      </c>
      <c r="B17" s="594"/>
      <c r="C17" s="233">
        <v>25.3</v>
      </c>
      <c r="D17" s="48"/>
      <c r="E17" s="351">
        <v>3.6999999999999998E-2</v>
      </c>
      <c r="F17" s="48"/>
      <c r="G17" s="354">
        <v>8.6</v>
      </c>
      <c r="H17" s="354"/>
      <c r="I17" s="354">
        <v>15.2</v>
      </c>
      <c r="J17" s="354"/>
      <c r="K17" s="354">
        <v>20.5</v>
      </c>
      <c r="L17" s="354"/>
      <c r="M17" s="354">
        <v>24.4</v>
      </c>
      <c r="N17" s="315"/>
      <c r="O17" s="356">
        <v>33.799999999999997</v>
      </c>
      <c r="P17" s="357"/>
      <c r="Q17" s="351">
        <v>3.4000000000000002E-2</v>
      </c>
      <c r="R17" s="354"/>
      <c r="S17" s="354">
        <v>32.700000000000003</v>
      </c>
    </row>
    <row r="18" spans="1:19" ht="22.5" customHeight="1">
      <c r="A18" s="571" t="s">
        <v>163</v>
      </c>
      <c r="B18" s="573"/>
      <c r="C18" s="254">
        <v>5.2</v>
      </c>
      <c r="D18" s="18"/>
      <c r="E18" s="269">
        <v>0.182</v>
      </c>
      <c r="F18" s="18"/>
      <c r="G18" s="342">
        <v>1.5</v>
      </c>
      <c r="H18" s="342"/>
      <c r="I18" s="342">
        <v>2.1</v>
      </c>
      <c r="J18" s="342"/>
      <c r="K18" s="342">
        <v>3.6</v>
      </c>
      <c r="L18" s="342"/>
      <c r="M18" s="342">
        <v>4.4000000000000004</v>
      </c>
      <c r="N18" s="315"/>
      <c r="O18" s="358">
        <v>6.6</v>
      </c>
      <c r="P18" s="359"/>
      <c r="Q18" s="269">
        <v>0.11899999999999999</v>
      </c>
      <c r="R18" s="315"/>
      <c r="S18" s="342">
        <v>5.9</v>
      </c>
    </row>
    <row r="19" spans="1:19" ht="22.5" customHeight="1">
      <c r="A19" s="571" t="s">
        <v>428</v>
      </c>
      <c r="B19" s="573"/>
      <c r="C19" s="381">
        <v>20.100000000000001</v>
      </c>
      <c r="D19" s="19"/>
      <c r="E19" s="351">
        <v>5.0000000000000001E-3</v>
      </c>
      <c r="F19" s="67"/>
      <c r="G19" s="430">
        <v>7.1</v>
      </c>
      <c r="H19" s="430"/>
      <c r="I19" s="430">
        <v>13.1</v>
      </c>
      <c r="J19" s="430"/>
      <c r="K19" s="430">
        <v>16.899999999999999</v>
      </c>
      <c r="L19" s="430"/>
      <c r="M19" s="430">
        <v>20</v>
      </c>
      <c r="N19" s="315"/>
      <c r="O19" s="429">
        <v>27.2</v>
      </c>
      <c r="P19" s="357"/>
      <c r="Q19" s="351">
        <v>1.4999999999999999E-2</v>
      </c>
      <c r="R19" s="354"/>
      <c r="S19" s="430">
        <v>26.8</v>
      </c>
    </row>
    <row r="20" spans="1:19" ht="22.5" customHeight="1" thickBot="1">
      <c r="A20" s="575" t="s">
        <v>170</v>
      </c>
      <c r="B20" s="601"/>
      <c r="C20" s="303">
        <v>16.600000000000001</v>
      </c>
      <c r="D20" s="498"/>
      <c r="E20" s="308">
        <v>-0.32500000000000001</v>
      </c>
      <c r="F20" s="489"/>
      <c r="G20" s="213">
        <v>9.1999999999999993</v>
      </c>
      <c r="H20" s="213"/>
      <c r="I20" s="213">
        <v>13.4</v>
      </c>
      <c r="J20" s="213"/>
      <c r="K20" s="213">
        <v>15.1</v>
      </c>
      <c r="L20" s="213"/>
      <c r="M20" s="213">
        <v>24.6</v>
      </c>
      <c r="N20" s="342"/>
      <c r="O20" s="303">
        <v>25.8</v>
      </c>
      <c r="P20" s="499"/>
      <c r="Q20" s="308">
        <v>-0.20599999999999999</v>
      </c>
      <c r="R20" s="342"/>
      <c r="S20" s="213">
        <v>32.5</v>
      </c>
    </row>
    <row r="21" spans="1:19" ht="22.5" customHeight="1">
      <c r="A21" s="602" t="s">
        <v>427</v>
      </c>
      <c r="B21" s="602"/>
      <c r="C21" s="602"/>
      <c r="D21" s="602"/>
      <c r="E21" s="602"/>
      <c r="F21" s="602"/>
      <c r="G21" s="602"/>
      <c r="H21" s="602"/>
      <c r="I21" s="602"/>
      <c r="J21" s="602"/>
      <c r="K21" s="602"/>
      <c r="L21" s="602"/>
      <c r="M21" s="602"/>
      <c r="N21" s="602"/>
      <c r="O21" s="602"/>
      <c r="P21" s="602"/>
      <c r="Q21" s="602"/>
      <c r="R21" s="602"/>
      <c r="S21" s="602"/>
    </row>
    <row r="22" spans="1:19" ht="18" customHeight="1">
      <c r="A22" s="599" t="s">
        <v>318</v>
      </c>
      <c r="B22" s="599"/>
      <c r="C22" s="599"/>
      <c r="D22" s="599"/>
      <c r="E22" s="599"/>
      <c r="F22" s="599"/>
      <c r="G22" s="599"/>
      <c r="H22" s="599"/>
      <c r="I22" s="599"/>
      <c r="J22" s="599"/>
      <c r="K22" s="599"/>
      <c r="L22" s="599"/>
      <c r="M22" s="599"/>
      <c r="N22" s="599"/>
      <c r="O22" s="599"/>
      <c r="P22" s="599"/>
      <c r="Q22" s="599"/>
      <c r="R22" s="599"/>
      <c r="S22" s="599"/>
    </row>
    <row r="23" spans="1:19" ht="2.25" customHeight="1"/>
    <row r="24" spans="1:19" ht="71.25" customHeight="1">
      <c r="A24" s="603" t="s">
        <v>461</v>
      </c>
      <c r="B24" s="604"/>
      <c r="C24" s="604"/>
      <c r="D24" s="604"/>
      <c r="E24" s="604"/>
      <c r="F24" s="604"/>
      <c r="G24" s="604"/>
      <c r="H24" s="604"/>
      <c r="I24" s="604"/>
      <c r="J24" s="604"/>
      <c r="K24" s="604"/>
      <c r="L24" s="604"/>
      <c r="M24" s="604"/>
      <c r="N24" s="604"/>
      <c r="O24" s="604"/>
      <c r="P24" s="604"/>
      <c r="Q24" s="604"/>
      <c r="R24" s="604"/>
      <c r="S24" s="604"/>
    </row>
    <row r="25" spans="1:19" ht="18.75" customHeight="1" thickBot="1">
      <c r="A25" s="605" t="s">
        <v>21</v>
      </c>
      <c r="B25" s="606"/>
      <c r="C25" s="608" t="s">
        <v>8</v>
      </c>
      <c r="D25" s="609"/>
      <c r="E25" s="609"/>
      <c r="F25" s="610"/>
      <c r="G25" s="610"/>
      <c r="H25" s="610"/>
      <c r="I25" s="610"/>
      <c r="J25" s="610"/>
      <c r="K25" s="610"/>
      <c r="L25" s="610"/>
      <c r="M25" s="610"/>
      <c r="N25" s="361"/>
      <c r="O25" s="608" t="s">
        <v>560</v>
      </c>
      <c r="P25" s="609"/>
      <c r="Q25" s="609"/>
      <c r="R25" s="610"/>
      <c r="S25" s="611"/>
    </row>
    <row r="26" spans="1:19" ht="18.75" customHeight="1">
      <c r="A26" s="362"/>
      <c r="B26" s="56"/>
      <c r="C26" s="228" t="s">
        <v>558</v>
      </c>
      <c r="D26" s="243"/>
      <c r="E26" s="585" t="s">
        <v>334</v>
      </c>
      <c r="F26" s="54"/>
      <c r="G26" s="34" t="s">
        <v>504</v>
      </c>
      <c r="H26" s="54"/>
      <c r="I26" s="34" t="s">
        <v>505</v>
      </c>
      <c r="J26" s="54"/>
      <c r="K26" s="34" t="s">
        <v>502</v>
      </c>
      <c r="L26" s="54"/>
      <c r="M26" s="34" t="s">
        <v>503</v>
      </c>
      <c r="N26" s="54"/>
      <c r="O26" s="228" t="s">
        <v>503</v>
      </c>
      <c r="P26" s="243"/>
      <c r="Q26" s="585" t="s">
        <v>335</v>
      </c>
      <c r="R26" s="54"/>
      <c r="S26" s="363" t="s">
        <v>503</v>
      </c>
    </row>
    <row r="27" spans="1:19" ht="18.75" customHeight="1">
      <c r="A27" s="362"/>
      <c r="B27" s="267"/>
      <c r="C27" s="244">
        <v>2026</v>
      </c>
      <c r="D27" s="58"/>
      <c r="E27" s="586"/>
      <c r="F27" s="58"/>
      <c r="G27" s="57">
        <v>2026</v>
      </c>
      <c r="H27" s="58"/>
      <c r="I27" s="57">
        <v>2025</v>
      </c>
      <c r="J27" s="58"/>
      <c r="K27" s="57">
        <v>2025</v>
      </c>
      <c r="L27" s="58"/>
      <c r="M27" s="57">
        <v>2025</v>
      </c>
      <c r="N27" s="58"/>
      <c r="O27" s="244">
        <v>2026</v>
      </c>
      <c r="P27" s="58"/>
      <c r="Q27" s="586"/>
      <c r="R27" s="58"/>
      <c r="S27" s="364">
        <v>2025</v>
      </c>
    </row>
    <row r="28" spans="1:19" ht="18.75" customHeight="1">
      <c r="A28" s="607" t="s">
        <v>276</v>
      </c>
      <c r="B28" s="573"/>
      <c r="C28" s="240">
        <v>34.4</v>
      </c>
      <c r="D28" s="19"/>
      <c r="E28" s="269">
        <v>9.1999999999999998E-2</v>
      </c>
      <c r="F28" s="19"/>
      <c r="G28" s="19">
        <v>30.2</v>
      </c>
      <c r="H28" s="19"/>
      <c r="I28" s="19">
        <v>36.6</v>
      </c>
      <c r="J28" s="19"/>
      <c r="K28" s="19">
        <v>31.7</v>
      </c>
      <c r="L28" s="19"/>
      <c r="M28" s="19">
        <v>31.5</v>
      </c>
      <c r="N28" s="19"/>
      <c r="O28" s="240">
        <v>64.599999999999994</v>
      </c>
      <c r="P28" s="19"/>
      <c r="Q28" s="269">
        <v>5.8999999999999997E-2</v>
      </c>
      <c r="R28" s="19"/>
      <c r="S28" s="367">
        <v>61</v>
      </c>
    </row>
    <row r="29" spans="1:19" ht="18.75" customHeight="1">
      <c r="A29" s="612" t="s">
        <v>10</v>
      </c>
      <c r="B29" s="595"/>
      <c r="C29" s="368">
        <v>23.6</v>
      </c>
      <c r="D29" s="369"/>
      <c r="E29" s="351">
        <v>0.129</v>
      </c>
      <c r="F29" s="369"/>
      <c r="G29" s="369">
        <v>20.7</v>
      </c>
      <c r="H29" s="369"/>
      <c r="I29" s="369">
        <v>21.5</v>
      </c>
      <c r="J29" s="369"/>
      <c r="K29" s="369">
        <v>22.5</v>
      </c>
      <c r="L29" s="369"/>
      <c r="M29" s="369">
        <v>20.9</v>
      </c>
      <c r="N29" s="266"/>
      <c r="O29" s="368">
        <v>44.3</v>
      </c>
      <c r="P29" s="369"/>
      <c r="Q29" s="351">
        <v>6.5000000000000002E-2</v>
      </c>
      <c r="R29" s="369"/>
      <c r="S29" s="370">
        <v>41.6</v>
      </c>
    </row>
    <row r="30" spans="1:19" ht="18.75" customHeight="1">
      <c r="A30" s="607" t="s">
        <v>357</v>
      </c>
      <c r="B30" s="573"/>
      <c r="C30" s="233">
        <v>30.1</v>
      </c>
      <c r="D30" s="18"/>
      <c r="E30" s="269">
        <v>0.33200000000000002</v>
      </c>
      <c r="F30" s="18"/>
      <c r="G30" s="18">
        <v>29.6</v>
      </c>
      <c r="H30" s="18"/>
      <c r="I30" s="18">
        <v>28.5</v>
      </c>
      <c r="J30" s="18"/>
      <c r="K30" s="18">
        <v>25.5</v>
      </c>
      <c r="L30" s="18"/>
      <c r="M30" s="18">
        <v>22.6</v>
      </c>
      <c r="N30" s="18"/>
      <c r="O30" s="233">
        <v>59.7</v>
      </c>
      <c r="P30" s="18"/>
      <c r="Q30" s="269">
        <v>6.4000000000000001E-2</v>
      </c>
      <c r="R30" s="18"/>
      <c r="S30" s="371">
        <v>56.1</v>
      </c>
    </row>
    <row r="31" spans="1:19" ht="18.75" customHeight="1">
      <c r="A31" s="372"/>
      <c r="B31" s="219"/>
      <c r="C31" s="352"/>
      <c r="D31" s="48"/>
      <c r="E31" s="351"/>
      <c r="F31" s="48"/>
      <c r="G31" s="48"/>
      <c r="H31" s="48"/>
      <c r="I31" s="48"/>
      <c r="J31" s="48"/>
      <c r="K31" s="48"/>
      <c r="L31" s="48"/>
      <c r="M31" s="48"/>
      <c r="N31" s="18"/>
      <c r="O31" s="352"/>
      <c r="P31" s="48"/>
      <c r="Q31" s="353"/>
      <c r="R31" s="48"/>
      <c r="S31" s="373"/>
    </row>
    <row r="32" spans="1:19" ht="18.75" customHeight="1">
      <c r="A32" s="615" t="s">
        <v>346</v>
      </c>
      <c r="B32" s="616"/>
      <c r="C32" s="233"/>
      <c r="D32" s="18"/>
      <c r="E32" s="269"/>
      <c r="F32" s="18"/>
      <c r="G32" s="18"/>
      <c r="H32" s="18"/>
      <c r="I32" s="18"/>
      <c r="J32" s="18"/>
      <c r="K32" s="18"/>
      <c r="L32" s="18"/>
      <c r="M32" s="18"/>
      <c r="N32" s="18"/>
      <c r="O32" s="233"/>
      <c r="P32" s="18"/>
      <c r="Q32" s="232"/>
      <c r="R32" s="18"/>
      <c r="S32" s="371"/>
    </row>
    <row r="33" spans="1:19" ht="18.75" customHeight="1">
      <c r="A33" s="612" t="s">
        <v>42</v>
      </c>
      <c r="B33" s="595"/>
      <c r="C33" s="379"/>
      <c r="D33" s="374"/>
      <c r="E33" s="380"/>
      <c r="F33" s="374"/>
      <c r="G33" s="374"/>
      <c r="H33" s="374"/>
      <c r="I33" s="374"/>
      <c r="J33" s="374"/>
      <c r="K33" s="374"/>
      <c r="L33" s="374"/>
      <c r="M33" s="374"/>
      <c r="N33" s="307"/>
      <c r="O33" s="379"/>
      <c r="P33" s="374"/>
      <c r="Q33" s="351"/>
      <c r="R33" s="374"/>
      <c r="S33" s="376"/>
    </row>
    <row r="34" spans="1:19" ht="18.75" customHeight="1">
      <c r="A34" s="607" t="s">
        <v>405</v>
      </c>
      <c r="B34" s="573" t="s">
        <v>280</v>
      </c>
      <c r="C34" s="305">
        <v>0.32100000000000001</v>
      </c>
      <c r="D34" s="307"/>
      <c r="E34" s="548" t="s">
        <v>583</v>
      </c>
      <c r="F34" s="307"/>
      <c r="G34" s="307">
        <v>0.372</v>
      </c>
      <c r="H34" s="307"/>
      <c r="I34" s="307">
        <v>0.35099999999999998</v>
      </c>
      <c r="J34" s="307"/>
      <c r="K34" s="307">
        <v>0.38900000000000001</v>
      </c>
      <c r="L34" s="307"/>
      <c r="M34" s="307">
        <v>0.34</v>
      </c>
      <c r="N34" s="307"/>
      <c r="O34" s="305">
        <v>0.32100000000000001</v>
      </c>
      <c r="P34" s="307"/>
      <c r="Q34" s="548" t="s">
        <v>583</v>
      </c>
      <c r="R34" s="307"/>
      <c r="S34" s="349">
        <v>0.34</v>
      </c>
    </row>
    <row r="35" spans="1:19" ht="18.75" customHeight="1">
      <c r="A35" s="612" t="s">
        <v>551</v>
      </c>
      <c r="B35" s="595"/>
      <c r="C35" s="379">
        <v>4.2999999999999997E-2</v>
      </c>
      <c r="D35" s="374"/>
      <c r="E35" s="380" t="s">
        <v>506</v>
      </c>
      <c r="F35" s="374"/>
      <c r="G35" s="374">
        <v>4.2999999999999997E-2</v>
      </c>
      <c r="H35" s="374"/>
      <c r="I35" s="374">
        <v>4.2000000000000003E-2</v>
      </c>
      <c r="J35" s="374"/>
      <c r="K35" s="374">
        <v>4.1000000000000002E-2</v>
      </c>
      <c r="L35" s="374"/>
      <c r="M35" s="374">
        <v>0.04</v>
      </c>
      <c r="N35" s="307"/>
      <c r="O35" s="379">
        <v>4.2999999999999997E-2</v>
      </c>
      <c r="P35" s="374"/>
      <c r="Q35" s="380" t="s">
        <v>506</v>
      </c>
      <c r="R35" s="374"/>
      <c r="S35" s="376">
        <v>0.04</v>
      </c>
    </row>
    <row r="36" spans="1:19" ht="18.75" customHeight="1">
      <c r="A36" s="607" t="s">
        <v>224</v>
      </c>
      <c r="B36" s="573"/>
      <c r="C36" s="381">
        <v>3</v>
      </c>
      <c r="D36" s="365"/>
      <c r="E36" s="268">
        <v>0.2</v>
      </c>
      <c r="F36" s="365"/>
      <c r="G36" s="366">
        <v>2.8</v>
      </c>
      <c r="H36" s="366"/>
      <c r="I36" s="366">
        <v>3.4</v>
      </c>
      <c r="J36" s="366"/>
      <c r="K36" s="366">
        <v>2.9</v>
      </c>
      <c r="L36" s="366"/>
      <c r="M36" s="366">
        <v>2.5</v>
      </c>
      <c r="N36" s="52"/>
      <c r="O36" s="381">
        <v>5.8</v>
      </c>
      <c r="P36" s="366"/>
      <c r="Q36" s="268">
        <v>0.184</v>
      </c>
      <c r="R36" s="366"/>
      <c r="S36" s="424">
        <v>4.9000000000000004</v>
      </c>
    </row>
    <row r="37" spans="1:19" ht="18.75" customHeight="1">
      <c r="A37" s="612" t="s">
        <v>223</v>
      </c>
      <c r="B37" s="595"/>
      <c r="C37" s="382">
        <v>21717</v>
      </c>
      <c r="D37" s="374"/>
      <c r="E37" s="351">
        <v>2.1999999999999999E-2</v>
      </c>
      <c r="F37" s="374"/>
      <c r="G37" s="375">
        <v>21606</v>
      </c>
      <c r="H37" s="375"/>
      <c r="I37" s="375">
        <v>21517</v>
      </c>
      <c r="J37" s="375"/>
      <c r="K37" s="375">
        <v>21387</v>
      </c>
      <c r="L37" s="375"/>
      <c r="M37" s="375">
        <v>21241</v>
      </c>
      <c r="N37" s="385"/>
      <c r="O37" s="382">
        <v>21717</v>
      </c>
      <c r="P37" s="375"/>
      <c r="Q37" s="351">
        <v>2.1999999999999999E-2</v>
      </c>
      <c r="R37" s="375"/>
      <c r="S37" s="425">
        <v>21241</v>
      </c>
    </row>
    <row r="38" spans="1:19" ht="18.75" customHeight="1" thickBot="1">
      <c r="A38" s="613" t="s">
        <v>36</v>
      </c>
      <c r="B38" s="614"/>
      <c r="C38" s="383">
        <v>160</v>
      </c>
      <c r="D38" s="384"/>
      <c r="E38" s="270">
        <v>-6.0000000000000001E-3</v>
      </c>
      <c r="F38" s="378"/>
      <c r="G38" s="377">
        <v>160</v>
      </c>
      <c r="H38" s="377"/>
      <c r="I38" s="377">
        <v>160</v>
      </c>
      <c r="J38" s="377"/>
      <c r="K38" s="377">
        <v>161</v>
      </c>
      <c r="L38" s="377"/>
      <c r="M38" s="377">
        <v>161</v>
      </c>
      <c r="N38" s="377"/>
      <c r="O38" s="383">
        <v>160</v>
      </c>
      <c r="P38" s="386"/>
      <c r="Q38" s="308">
        <v>-6.0000000000000001E-3</v>
      </c>
      <c r="R38" s="377"/>
      <c r="S38" s="426">
        <v>161</v>
      </c>
    </row>
    <row r="39" spans="1:19" ht="18.75" customHeight="1">
      <c r="A39" s="599" t="s">
        <v>550</v>
      </c>
      <c r="B39" s="599"/>
      <c r="C39" s="36"/>
      <c r="D39" s="36"/>
      <c r="E39" s="36"/>
      <c r="F39" s="36"/>
      <c r="G39" s="36"/>
      <c r="H39" s="36"/>
      <c r="I39" s="36"/>
      <c r="J39" s="36"/>
      <c r="K39" s="36"/>
      <c r="L39" s="36"/>
      <c r="M39" s="36"/>
      <c r="N39" s="36"/>
      <c r="O39" s="36"/>
    </row>
    <row r="40" spans="1:19" ht="18.75" customHeight="1"/>
    <row r="41" spans="1:19" ht="18.75" customHeight="1"/>
    <row r="42" spans="1:19" ht="18.75" customHeight="1"/>
    <row r="43" spans="1:19" ht="18.75" customHeight="1"/>
    <row r="44" spans="1:19" ht="18.75"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sheetData>
  <mergeCells count="31">
    <mergeCell ref="A36:B36"/>
    <mergeCell ref="A37:B37"/>
    <mergeCell ref="A38:B38"/>
    <mergeCell ref="A39:B39"/>
    <mergeCell ref="C25:M25"/>
    <mergeCell ref="E26:E27"/>
    <mergeCell ref="A32:B32"/>
    <mergeCell ref="A29:B29"/>
    <mergeCell ref="A30:B30"/>
    <mergeCell ref="A33:B33"/>
    <mergeCell ref="A35:B35"/>
    <mergeCell ref="A34:B34"/>
    <mergeCell ref="A24:S24"/>
    <mergeCell ref="A25:B25"/>
    <mergeCell ref="A28:B28"/>
    <mergeCell ref="O25:S25"/>
    <mergeCell ref="Q26:Q27"/>
    <mergeCell ref="A20:B20"/>
    <mergeCell ref="A22:S22"/>
    <mergeCell ref="C1:M1"/>
    <mergeCell ref="O1:S1"/>
    <mergeCell ref="A1:B1"/>
    <mergeCell ref="A4:B4"/>
    <mergeCell ref="A17:B17"/>
    <mergeCell ref="A5:B5"/>
    <mergeCell ref="A10:B10"/>
    <mergeCell ref="A18:B18"/>
    <mergeCell ref="A19:B19"/>
    <mergeCell ref="E2:E3"/>
    <mergeCell ref="Q2:Q3"/>
    <mergeCell ref="A21:S21"/>
  </mergeCells>
  <conditionalFormatting sqref="C12 A12:B20 F12:F20 C14:D20">
    <cfRule type="expression" dxfId="43" priority="29">
      <formula>MOD(ROW(),2)</formula>
    </cfRule>
  </conditionalFormatting>
  <conditionalFormatting sqref="H5:M5 O5:P5 R5:S5 A5:D10 F5:F10 D12:D13">
    <cfRule type="expression" dxfId="42" priority="30">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Light,Regular"&amp;36&amp;K335A89Life &amp;&amp; Retirement Segment  &amp;K09-040I&amp;K335A89  Statements of Operations</oddHeader>
    <oddFooter>&amp;L&amp;"Neue Haas Grotesk Text Pro,Regular"&amp;K535659Horace Mann Educators Corporation  I  Second-Quarter 2026 Investor Supplement&amp;R&amp;"Neue Haas Grotesk Text Pro,Regular"&amp;K535659Page 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1"/>
  <sheetViews>
    <sheetView view="pageLayout" zoomScale="60" zoomScaleNormal="70" zoomScalePageLayoutView="60" workbookViewId="0">
      <selection sqref="A1:B1"/>
    </sheetView>
  </sheetViews>
  <sheetFormatPr defaultColWidth="21.3984375" defaultRowHeight="13"/>
  <cols>
    <col min="1" max="1" width="3.19921875" customWidth="1"/>
    <col min="2" max="2" width="99.296875" customWidth="1"/>
    <col min="3" max="3" width="20" customWidth="1"/>
    <col min="4" max="4" width="1.19921875" customWidth="1"/>
    <col min="5" max="5" width="19.19921875" customWidth="1"/>
    <col min="6" max="6" width="1.19921875" customWidth="1"/>
    <col min="7" max="7" width="20" customWidth="1"/>
    <col min="8" max="8" width="1.19921875" customWidth="1"/>
    <col min="9" max="9" width="20" customWidth="1"/>
    <col min="10" max="10" width="1.19921875" customWidth="1"/>
    <col min="11" max="11" width="20" customWidth="1"/>
    <col min="12" max="12" width="1.19921875" customWidth="1"/>
    <col min="13" max="13" width="20.19921875" customWidth="1"/>
    <col min="14" max="14" width="3.3984375" customWidth="1"/>
    <col min="15" max="15" width="20.19921875" customWidth="1"/>
    <col min="16" max="16" width="1.19921875" customWidth="1"/>
    <col min="17" max="17" width="17.69921875" customWidth="1"/>
    <col min="18" max="18" width="1.296875" customWidth="1"/>
    <col min="19" max="19" width="20.19921875" customWidth="1"/>
  </cols>
  <sheetData>
    <row r="1" spans="1:19" ht="20" thickBot="1">
      <c r="A1" s="626" t="s">
        <v>21</v>
      </c>
      <c r="B1" s="626"/>
      <c r="C1" s="618" t="s">
        <v>8</v>
      </c>
      <c r="D1" s="619"/>
      <c r="E1" s="619"/>
      <c r="F1" s="620"/>
      <c r="G1" s="620"/>
      <c r="H1" s="620"/>
      <c r="I1" s="620"/>
      <c r="J1" s="620"/>
      <c r="K1" s="620"/>
      <c r="L1" s="620"/>
      <c r="M1" s="620"/>
      <c r="N1" s="157"/>
      <c r="O1" s="618" t="s">
        <v>560</v>
      </c>
      <c r="P1" s="619"/>
      <c r="Q1" s="619"/>
      <c r="R1" s="620"/>
      <c r="S1" s="620"/>
    </row>
    <row r="2" spans="1:19" ht="18.75" customHeight="1">
      <c r="A2" s="158"/>
      <c r="B2" s="158"/>
      <c r="C2" s="272" t="s">
        <v>558</v>
      </c>
      <c r="D2" s="273"/>
      <c r="E2" s="621" t="s">
        <v>335</v>
      </c>
      <c r="F2" s="160"/>
      <c r="G2" s="159" t="s">
        <v>504</v>
      </c>
      <c r="H2" s="160"/>
      <c r="I2" s="159" t="s">
        <v>505</v>
      </c>
      <c r="J2" s="160"/>
      <c r="K2" s="159" t="s">
        <v>502</v>
      </c>
      <c r="L2" s="160"/>
      <c r="M2" s="159" t="s">
        <v>503</v>
      </c>
      <c r="N2" s="160"/>
      <c r="O2" s="272" t="s">
        <v>503</v>
      </c>
      <c r="P2" s="273"/>
      <c r="Q2" s="621" t="s">
        <v>334</v>
      </c>
      <c r="R2" s="160"/>
      <c r="S2" s="159" t="s">
        <v>503</v>
      </c>
    </row>
    <row r="3" spans="1:19" ht="18.75" customHeight="1">
      <c r="A3" s="158"/>
      <c r="B3" s="158"/>
      <c r="C3" s="274">
        <v>2026</v>
      </c>
      <c r="D3" s="162"/>
      <c r="E3" s="622"/>
      <c r="F3" s="162"/>
      <c r="G3" s="161">
        <v>2026</v>
      </c>
      <c r="H3" s="162"/>
      <c r="I3" s="161">
        <v>2025</v>
      </c>
      <c r="J3" s="162"/>
      <c r="K3" s="161">
        <v>2025</v>
      </c>
      <c r="L3" s="162"/>
      <c r="M3" s="161">
        <v>2025</v>
      </c>
      <c r="N3" s="162"/>
      <c r="O3" s="274">
        <v>2026</v>
      </c>
      <c r="P3" s="162"/>
      <c r="Q3" s="622"/>
      <c r="R3" s="162"/>
      <c r="S3" s="161">
        <v>2025</v>
      </c>
    </row>
    <row r="4" spans="1:19" ht="26.5" customHeight="1">
      <c r="A4" s="624" t="s">
        <v>182</v>
      </c>
      <c r="B4" s="624"/>
      <c r="C4" s="275">
        <v>107.6</v>
      </c>
      <c r="D4" s="163"/>
      <c r="E4" s="287">
        <v>-2.4E-2</v>
      </c>
      <c r="F4" s="163"/>
      <c r="G4" s="163">
        <v>104.7</v>
      </c>
      <c r="H4" s="163"/>
      <c r="I4" s="163">
        <v>123.2</v>
      </c>
      <c r="J4" s="163"/>
      <c r="K4" s="163">
        <v>138.6</v>
      </c>
      <c r="L4" s="163"/>
      <c r="M4" s="163">
        <v>110.2</v>
      </c>
      <c r="N4" s="163"/>
      <c r="O4" s="275">
        <v>212.3</v>
      </c>
      <c r="P4" s="163"/>
      <c r="Q4" s="287">
        <v>-3.9E-2</v>
      </c>
      <c r="R4" s="163"/>
      <c r="S4" s="163">
        <v>221</v>
      </c>
    </row>
    <row r="5" spans="1:19" ht="26.25" customHeight="1">
      <c r="A5" s="625" t="s">
        <v>256</v>
      </c>
      <c r="B5" s="625"/>
      <c r="C5" s="276">
        <v>48.8</v>
      </c>
      <c r="D5" s="173"/>
      <c r="E5" s="398">
        <v>9.9000000000000005E-2</v>
      </c>
      <c r="F5" s="173"/>
      <c r="G5" s="169">
        <v>42.7</v>
      </c>
      <c r="H5" s="169"/>
      <c r="I5" s="169">
        <v>46.1</v>
      </c>
      <c r="J5" s="169"/>
      <c r="K5" s="169">
        <v>48.3</v>
      </c>
      <c r="L5" s="169"/>
      <c r="M5" s="169">
        <v>44.4</v>
      </c>
      <c r="N5" s="169"/>
      <c r="O5" s="276">
        <v>91.5</v>
      </c>
      <c r="P5" s="169"/>
      <c r="Q5" s="398">
        <v>3.5000000000000003E-2</v>
      </c>
      <c r="R5" s="169"/>
      <c r="S5" s="169">
        <v>88.4</v>
      </c>
    </row>
    <row r="6" spans="1:19" ht="26.5" customHeight="1">
      <c r="A6" s="617" t="s">
        <v>358</v>
      </c>
      <c r="B6" s="617"/>
      <c r="C6" s="277">
        <v>27.4</v>
      </c>
      <c r="D6" s="163"/>
      <c r="E6" s="287">
        <v>9.6000000000000002E-2</v>
      </c>
      <c r="F6" s="163"/>
      <c r="G6" s="170">
        <v>26.7</v>
      </c>
      <c r="H6" s="170"/>
      <c r="I6" s="170">
        <v>27.7</v>
      </c>
      <c r="J6" s="170"/>
      <c r="K6" s="170">
        <v>27.6</v>
      </c>
      <c r="L6" s="170"/>
      <c r="M6" s="170">
        <v>25</v>
      </c>
      <c r="N6" s="170"/>
      <c r="O6" s="277">
        <v>54.1</v>
      </c>
      <c r="P6" s="170"/>
      <c r="Q6" s="287">
        <v>7.5999999999999998E-2</v>
      </c>
      <c r="R6" s="170"/>
      <c r="S6" s="170">
        <v>50.3</v>
      </c>
    </row>
    <row r="7" spans="1:19" ht="26.5" customHeight="1">
      <c r="A7" s="205"/>
      <c r="B7" s="205" t="s">
        <v>488</v>
      </c>
      <c r="C7" s="276">
        <v>21.4</v>
      </c>
      <c r="D7" s="173"/>
      <c r="E7" s="398">
        <v>0.10299999999999999</v>
      </c>
      <c r="F7" s="173"/>
      <c r="G7" s="169">
        <v>16</v>
      </c>
      <c r="H7" s="169"/>
      <c r="I7" s="169">
        <v>18.399999999999999</v>
      </c>
      <c r="J7" s="169"/>
      <c r="K7" s="169">
        <v>20.7</v>
      </c>
      <c r="L7" s="169"/>
      <c r="M7" s="169">
        <v>19.399999999999999</v>
      </c>
      <c r="N7" s="169"/>
      <c r="O7" s="276">
        <v>37.4</v>
      </c>
      <c r="P7" s="169"/>
      <c r="Q7" s="398">
        <v>-1.7999999999999999E-2</v>
      </c>
      <c r="R7" s="169"/>
      <c r="S7" s="169">
        <v>38.1</v>
      </c>
    </row>
    <row r="8" spans="1:19" ht="26.5" customHeight="1">
      <c r="A8" s="617" t="s">
        <v>245</v>
      </c>
      <c r="B8" s="617"/>
      <c r="C8" s="277">
        <v>24.3</v>
      </c>
      <c r="D8" s="163"/>
      <c r="E8" s="287">
        <v>-3.2000000000000001E-2</v>
      </c>
      <c r="F8" s="163"/>
      <c r="G8" s="170">
        <v>23.6</v>
      </c>
      <c r="H8" s="170"/>
      <c r="I8" s="170">
        <v>25.4</v>
      </c>
      <c r="J8" s="170"/>
      <c r="K8" s="170">
        <v>23.2</v>
      </c>
      <c r="L8" s="170"/>
      <c r="M8" s="170">
        <v>25.1</v>
      </c>
      <c r="N8" s="170"/>
      <c r="O8" s="277">
        <v>47.9</v>
      </c>
      <c r="P8" s="170"/>
      <c r="Q8" s="287">
        <v>-3.2000000000000001E-2</v>
      </c>
      <c r="R8" s="170"/>
      <c r="S8" s="170">
        <v>49.5</v>
      </c>
    </row>
    <row r="9" spans="1:19" ht="26.5" customHeight="1">
      <c r="A9" s="625" t="s">
        <v>246</v>
      </c>
      <c r="B9" s="625"/>
      <c r="C9" s="276">
        <v>25.1</v>
      </c>
      <c r="D9" s="173"/>
      <c r="E9" s="398">
        <v>-2.7E-2</v>
      </c>
      <c r="F9" s="173"/>
      <c r="G9" s="169">
        <v>25</v>
      </c>
      <c r="H9" s="169"/>
      <c r="I9" s="169">
        <v>25.8</v>
      </c>
      <c r="J9" s="169"/>
      <c r="K9" s="169">
        <v>26</v>
      </c>
      <c r="L9" s="169"/>
      <c r="M9" s="169">
        <v>25.8</v>
      </c>
      <c r="N9" s="169"/>
      <c r="O9" s="276">
        <v>50.1</v>
      </c>
      <c r="P9" s="169"/>
      <c r="Q9" s="398">
        <v>-2.5000000000000001E-2</v>
      </c>
      <c r="R9" s="169"/>
      <c r="S9" s="169">
        <v>51.4</v>
      </c>
    </row>
    <row r="10" spans="1:19" ht="26.5" customHeight="1">
      <c r="A10" s="171"/>
      <c r="B10" s="171" t="s">
        <v>247</v>
      </c>
      <c r="C10" s="535">
        <v>-0.8</v>
      </c>
      <c r="D10" s="278"/>
      <c r="E10" s="387">
        <v>-0.14299999999999999</v>
      </c>
      <c r="F10" s="206"/>
      <c r="G10" s="536">
        <v>-1.4</v>
      </c>
      <c r="H10" s="488"/>
      <c r="I10" s="536">
        <v>-0.4</v>
      </c>
      <c r="J10" s="488"/>
      <c r="K10" s="536">
        <v>-2.8</v>
      </c>
      <c r="L10" s="488"/>
      <c r="M10" s="536">
        <v>-0.7</v>
      </c>
      <c r="N10" s="170"/>
      <c r="O10" s="418">
        <v>-2.2000000000000002</v>
      </c>
      <c r="P10" s="170"/>
      <c r="Q10" s="287">
        <v>-0.158</v>
      </c>
      <c r="R10" s="170"/>
      <c r="S10" s="537">
        <v>-1.9</v>
      </c>
    </row>
    <row r="11" spans="1:19" ht="26.25" customHeight="1">
      <c r="A11" s="623" t="s">
        <v>359</v>
      </c>
      <c r="B11" s="623"/>
      <c r="C11" s="457">
        <v>4.5999999999999996</v>
      </c>
      <c r="D11" s="164"/>
      <c r="E11" s="398">
        <v>9.5000000000000001E-2</v>
      </c>
      <c r="F11" s="164"/>
      <c r="G11" s="169">
        <v>4.4000000000000004</v>
      </c>
      <c r="H11" s="169"/>
      <c r="I11" s="169">
        <v>5</v>
      </c>
      <c r="J11" s="169"/>
      <c r="K11" s="169">
        <v>4.3</v>
      </c>
      <c r="L11" s="169"/>
      <c r="M11" s="169">
        <v>4.2</v>
      </c>
      <c r="N11" s="169"/>
      <c r="O11" s="276">
        <v>9</v>
      </c>
      <c r="P11" s="169"/>
      <c r="Q11" s="398">
        <v>2.3E-2</v>
      </c>
      <c r="R11" s="169"/>
      <c r="S11" s="169">
        <v>8.8000000000000007</v>
      </c>
    </row>
    <row r="12" spans="1:19" ht="26.5" customHeight="1">
      <c r="A12" s="624" t="s">
        <v>360</v>
      </c>
      <c r="B12" s="624"/>
      <c r="C12" s="458">
        <v>-4.5999999999999996</v>
      </c>
      <c r="D12" s="459"/>
      <c r="E12" s="387" t="s">
        <v>384</v>
      </c>
      <c r="F12" s="459"/>
      <c r="G12" s="170">
        <v>2.7</v>
      </c>
      <c r="H12" s="170"/>
      <c r="I12" s="170">
        <v>0.3</v>
      </c>
      <c r="J12" s="170"/>
      <c r="K12" s="170">
        <v>-2.5</v>
      </c>
      <c r="L12" s="170"/>
      <c r="M12" s="170">
        <v>-1</v>
      </c>
      <c r="N12" s="170"/>
      <c r="O12" s="277">
        <v>-1.9</v>
      </c>
      <c r="P12" s="170"/>
      <c r="Q12" s="387" t="s">
        <v>384</v>
      </c>
      <c r="R12" s="170"/>
      <c r="S12" s="170">
        <v>0.4</v>
      </c>
    </row>
    <row r="13" spans="1:19" ht="20.25" customHeight="1">
      <c r="A13" s="205"/>
      <c r="B13" s="205"/>
      <c r="C13" s="279"/>
      <c r="D13" s="164"/>
      <c r="E13" s="398"/>
      <c r="F13" s="164"/>
      <c r="G13" s="169"/>
      <c r="H13" s="169"/>
      <c r="I13" s="169"/>
      <c r="J13" s="169"/>
      <c r="K13" s="169"/>
      <c r="L13" s="169"/>
      <c r="M13" s="169"/>
      <c r="N13" s="169"/>
      <c r="O13" s="276"/>
      <c r="P13" s="169"/>
      <c r="Q13" s="398"/>
      <c r="R13" s="169"/>
      <c r="S13" s="169"/>
    </row>
    <row r="14" spans="1:19" ht="26.5" customHeight="1">
      <c r="A14" s="616" t="s">
        <v>198</v>
      </c>
      <c r="B14" s="624"/>
      <c r="C14" s="280"/>
      <c r="D14" s="165"/>
      <c r="E14" s="287"/>
      <c r="F14" s="165"/>
      <c r="G14" s="170"/>
      <c r="H14" s="170"/>
      <c r="I14" s="170"/>
      <c r="J14" s="170"/>
      <c r="K14" s="170"/>
      <c r="L14" s="170"/>
      <c r="M14" s="170"/>
      <c r="N14" s="170"/>
      <c r="O14" s="277"/>
      <c r="P14" s="170"/>
      <c r="Q14" s="287"/>
      <c r="R14" s="170"/>
      <c r="S14" s="170"/>
    </row>
    <row r="15" spans="1:19" ht="26.5" customHeight="1">
      <c r="A15" s="625" t="s">
        <v>361</v>
      </c>
      <c r="B15" s="625"/>
      <c r="C15" s="279">
        <v>221</v>
      </c>
      <c r="D15" s="271"/>
      <c r="E15" s="563" t="s">
        <v>584</v>
      </c>
      <c r="F15" s="271"/>
      <c r="G15" s="399">
        <v>132</v>
      </c>
      <c r="H15" s="399"/>
      <c r="I15" s="399">
        <v>173</v>
      </c>
      <c r="J15" s="399"/>
      <c r="K15" s="399">
        <v>208</v>
      </c>
      <c r="L15" s="399"/>
      <c r="M15" s="399">
        <v>186</v>
      </c>
      <c r="N15" s="399"/>
      <c r="O15" s="400">
        <v>173</v>
      </c>
      <c r="P15" s="399"/>
      <c r="Q15" s="568" t="s">
        <v>586</v>
      </c>
      <c r="R15" s="399"/>
      <c r="S15" s="399">
        <v>177</v>
      </c>
    </row>
    <row r="16" spans="1:19" ht="26.5" customHeight="1">
      <c r="A16" s="617" t="s">
        <v>362</v>
      </c>
      <c r="B16" s="617"/>
      <c r="C16" s="280">
        <v>147</v>
      </c>
      <c r="D16" s="165"/>
      <c r="E16" s="387" t="s">
        <v>585</v>
      </c>
      <c r="F16" s="165"/>
      <c r="G16" s="390">
        <v>146</v>
      </c>
      <c r="H16" s="390"/>
      <c r="I16" s="390">
        <v>143</v>
      </c>
      <c r="J16" s="390"/>
      <c r="K16" s="390">
        <v>142</v>
      </c>
      <c r="L16" s="390"/>
      <c r="M16" s="390">
        <v>138</v>
      </c>
      <c r="N16" s="390"/>
      <c r="O16" s="394">
        <v>140</v>
      </c>
      <c r="P16" s="390"/>
      <c r="Q16" s="395" t="s">
        <v>587</v>
      </c>
      <c r="R16" s="390"/>
      <c r="S16" s="390">
        <v>138</v>
      </c>
    </row>
    <row r="17" spans="1:19" ht="26.25" customHeight="1">
      <c r="A17" s="623" t="s">
        <v>150</v>
      </c>
      <c r="B17" s="627"/>
      <c r="C17" s="279"/>
      <c r="D17" s="166"/>
      <c r="E17" s="398"/>
      <c r="F17" s="166"/>
      <c r="G17" s="169"/>
      <c r="H17" s="169"/>
      <c r="I17" s="169"/>
      <c r="J17" s="169"/>
      <c r="K17" s="169"/>
      <c r="L17" s="169"/>
      <c r="M17" s="169"/>
      <c r="N17" s="169"/>
      <c r="O17" s="276"/>
      <c r="P17" s="169"/>
      <c r="Q17" s="398"/>
      <c r="R17" s="169"/>
      <c r="S17" s="169"/>
    </row>
    <row r="18" spans="1:19" ht="26.5" customHeight="1">
      <c r="A18" s="167"/>
      <c r="B18" s="171" t="s">
        <v>226</v>
      </c>
      <c r="C18" s="275">
        <v>6213.5</v>
      </c>
      <c r="D18" s="163"/>
      <c r="E18" s="287">
        <v>9.6000000000000002E-2</v>
      </c>
      <c r="F18" s="163"/>
      <c r="G18" s="206">
        <v>5790.9</v>
      </c>
      <c r="H18" s="206"/>
      <c r="I18" s="206">
        <v>5947.4</v>
      </c>
      <c r="J18" s="206"/>
      <c r="K18" s="206">
        <v>5880.1</v>
      </c>
      <c r="L18" s="206"/>
      <c r="M18" s="206">
        <v>5666.9</v>
      </c>
      <c r="N18" s="206"/>
      <c r="O18" s="290">
        <v>6213.5</v>
      </c>
      <c r="P18" s="170"/>
      <c r="Q18" s="287">
        <v>9.6000000000000002E-2</v>
      </c>
      <c r="R18" s="170"/>
      <c r="S18" s="206">
        <v>5666.9</v>
      </c>
    </row>
    <row r="19" spans="1:19" ht="26.5" customHeight="1">
      <c r="A19" s="168"/>
      <c r="B19" s="205" t="s">
        <v>174</v>
      </c>
      <c r="C19" s="276">
        <v>3184.6</v>
      </c>
      <c r="D19" s="169"/>
      <c r="E19" s="398">
        <v>0.17699999999999999</v>
      </c>
      <c r="F19" s="169"/>
      <c r="G19" s="169">
        <v>2901.3</v>
      </c>
      <c r="H19" s="169"/>
      <c r="I19" s="169">
        <v>2930.6</v>
      </c>
      <c r="J19" s="169"/>
      <c r="K19" s="169">
        <v>2850.5</v>
      </c>
      <c r="L19" s="169"/>
      <c r="M19" s="169">
        <v>2705.7</v>
      </c>
      <c r="N19" s="169"/>
      <c r="O19" s="276">
        <v>3184.6</v>
      </c>
      <c r="P19" s="169"/>
      <c r="Q19" s="398">
        <v>0.17699999999999999</v>
      </c>
      <c r="R19" s="169"/>
      <c r="S19" s="169">
        <v>2705.7</v>
      </c>
    </row>
    <row r="20" spans="1:19" ht="26.5" customHeight="1">
      <c r="A20" s="165"/>
      <c r="B20" s="171" t="s">
        <v>175</v>
      </c>
      <c r="C20" s="283">
        <v>1087.2</v>
      </c>
      <c r="D20" s="170"/>
      <c r="E20" s="287">
        <v>1.7000000000000001E-2</v>
      </c>
      <c r="F20" s="170"/>
      <c r="G20" s="292">
        <v>978.9</v>
      </c>
      <c r="H20" s="292"/>
      <c r="I20" s="292">
        <v>1027.5999999999999</v>
      </c>
      <c r="J20" s="292"/>
      <c r="K20" s="292">
        <v>1045.3</v>
      </c>
      <c r="L20" s="292"/>
      <c r="M20" s="292">
        <v>1068.7</v>
      </c>
      <c r="N20" s="170"/>
      <c r="O20" s="396">
        <v>1087.2</v>
      </c>
      <c r="P20" s="170"/>
      <c r="Q20" s="287">
        <v>1.7000000000000001E-2</v>
      </c>
      <c r="R20" s="170"/>
      <c r="S20" s="292">
        <v>1068.7</v>
      </c>
    </row>
    <row r="21" spans="1:19" ht="26.5" customHeight="1">
      <c r="A21" s="172"/>
      <c r="B21" s="172" t="s">
        <v>222</v>
      </c>
      <c r="C21" s="285">
        <v>10485.299999999999</v>
      </c>
      <c r="D21" s="173"/>
      <c r="E21" s="398">
        <v>0.111</v>
      </c>
      <c r="F21" s="173"/>
      <c r="G21" s="401">
        <v>9671.1</v>
      </c>
      <c r="H21" s="401"/>
      <c r="I21" s="401">
        <v>9905.6</v>
      </c>
      <c r="J21" s="401"/>
      <c r="K21" s="401">
        <v>9775.9</v>
      </c>
      <c r="L21" s="401"/>
      <c r="M21" s="401">
        <v>9441.2999999999993</v>
      </c>
      <c r="N21" s="401"/>
      <c r="O21" s="402">
        <v>10485.299999999999</v>
      </c>
      <c r="P21" s="169"/>
      <c r="Q21" s="398">
        <v>0.111</v>
      </c>
      <c r="R21" s="169"/>
      <c r="S21" s="401">
        <v>9441.2999999999993</v>
      </c>
    </row>
    <row r="22" spans="1:19" ht="26.5" customHeight="1">
      <c r="A22" s="617" t="s">
        <v>363</v>
      </c>
      <c r="B22" s="617"/>
      <c r="C22" s="286">
        <v>0.91900000000000004</v>
      </c>
      <c r="D22" s="174"/>
      <c r="E22" s="388" t="s">
        <v>512</v>
      </c>
      <c r="F22" s="174"/>
      <c r="G22" s="389">
        <v>0.92100000000000004</v>
      </c>
      <c r="H22" s="389"/>
      <c r="I22" s="389">
        <v>0.91700000000000004</v>
      </c>
      <c r="J22" s="389"/>
      <c r="K22" s="389">
        <v>0.92</v>
      </c>
      <c r="L22" s="389"/>
      <c r="M22" s="389">
        <v>0.91700000000000004</v>
      </c>
      <c r="N22" s="389"/>
      <c r="O22" s="286">
        <v>0.91900000000000004</v>
      </c>
      <c r="P22" s="174"/>
      <c r="Q22" s="387" t="s">
        <v>512</v>
      </c>
      <c r="R22" s="389"/>
      <c r="S22" s="389">
        <v>0.91700000000000004</v>
      </c>
    </row>
    <row r="23" spans="1:19" ht="26.5" customHeight="1">
      <c r="A23" s="623" t="s">
        <v>206</v>
      </c>
      <c r="B23" s="623"/>
      <c r="C23" s="279">
        <v>210</v>
      </c>
      <c r="D23" s="164"/>
      <c r="E23" s="398">
        <v>-2.3E-2</v>
      </c>
      <c r="F23" s="164"/>
      <c r="G23" s="399">
        <v>212</v>
      </c>
      <c r="H23" s="399"/>
      <c r="I23" s="399">
        <v>213</v>
      </c>
      <c r="J23" s="399"/>
      <c r="K23" s="399">
        <v>214</v>
      </c>
      <c r="L23" s="399"/>
      <c r="M23" s="399">
        <v>215</v>
      </c>
      <c r="N23" s="399"/>
      <c r="O23" s="400">
        <v>210</v>
      </c>
      <c r="P23" s="169"/>
      <c r="Q23" s="398">
        <v>-2.3E-2</v>
      </c>
      <c r="R23" s="169"/>
      <c r="S23" s="399">
        <v>215</v>
      </c>
    </row>
    <row r="24" spans="1:19" ht="26.5" customHeight="1" thickBot="1">
      <c r="A24" s="628" t="s">
        <v>304</v>
      </c>
      <c r="B24" s="628"/>
      <c r="C24" s="288">
        <v>25</v>
      </c>
      <c r="D24" s="289"/>
      <c r="E24" s="391">
        <v>0.13600000000000001</v>
      </c>
      <c r="F24" s="175"/>
      <c r="G24" s="392">
        <v>25</v>
      </c>
      <c r="H24" s="392"/>
      <c r="I24" s="392">
        <v>24</v>
      </c>
      <c r="J24" s="392"/>
      <c r="K24" s="392">
        <v>23</v>
      </c>
      <c r="L24" s="392"/>
      <c r="M24" s="392">
        <v>22</v>
      </c>
      <c r="N24" s="392"/>
      <c r="O24" s="397">
        <v>25</v>
      </c>
      <c r="P24" s="297"/>
      <c r="Q24" s="391">
        <v>0.13600000000000001</v>
      </c>
      <c r="R24" s="292"/>
      <c r="S24" s="392">
        <v>22</v>
      </c>
    </row>
    <row r="25" spans="1:19" ht="18.75" customHeight="1">
      <c r="A25" s="599" t="s">
        <v>588</v>
      </c>
      <c r="B25" s="599"/>
      <c r="C25" s="599"/>
      <c r="D25" s="599"/>
      <c r="E25" s="599"/>
      <c r="F25" s="599"/>
      <c r="G25" s="599"/>
      <c r="H25" s="599"/>
      <c r="I25" s="599"/>
      <c r="J25" s="599"/>
      <c r="K25" s="599"/>
      <c r="L25" s="599"/>
      <c r="M25" s="599"/>
      <c r="N25" s="599"/>
      <c r="O25" s="599"/>
      <c r="P25" s="599"/>
      <c r="Q25" s="599"/>
      <c r="R25" s="599"/>
      <c r="S25" s="599"/>
    </row>
    <row r="26" spans="1:19" ht="18.75" customHeight="1"/>
    <row r="27" spans="1:19" ht="18.75" customHeight="1"/>
    <row r="28" spans="1:19" ht="18.75" customHeight="1"/>
    <row r="29" spans="1:19" ht="18.75" customHeight="1"/>
    <row r="30" spans="1:19" ht="18.75" customHeight="1"/>
    <row r="31" spans="1:19" ht="18.75" customHeight="1"/>
    <row r="32" spans="1: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sheetData>
  <mergeCells count="20">
    <mergeCell ref="A17:B17"/>
    <mergeCell ref="A23:B23"/>
    <mergeCell ref="A24:B24"/>
    <mergeCell ref="A25:S25"/>
    <mergeCell ref="A22:B22"/>
    <mergeCell ref="A16:B16"/>
    <mergeCell ref="O1:S1"/>
    <mergeCell ref="E2:E3"/>
    <mergeCell ref="Q2:Q3"/>
    <mergeCell ref="A11:B11"/>
    <mergeCell ref="A12:B12"/>
    <mergeCell ref="A5:B5"/>
    <mergeCell ref="A6:B6"/>
    <mergeCell ref="A8:B8"/>
    <mergeCell ref="A9:B9"/>
    <mergeCell ref="A15:B15"/>
    <mergeCell ref="A4:B4"/>
    <mergeCell ref="A14:B14"/>
    <mergeCell ref="A1:B1"/>
    <mergeCell ref="C1:M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Light,Regular"&amp;36&amp;K335A89Life &amp;&amp; Retirement Segment  &amp;K09-039I&amp;K335A89  Retirement Products</oddHeader>
    <oddFooter>&amp;L&amp;"Neue Haas Grotesk Text Pro,Regular"&amp;K535659Horace Mann Educators Corporation  I  Second-Quarter 2026 Investor Supplement&amp;R&amp;"Neue Haas Grotesk Text Pro,Regular"&amp;K535659Page 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8E28E-9EB8-4D25-925E-56EAA4620116}">
  <dimension ref="A1:K95"/>
  <sheetViews>
    <sheetView view="pageLayout" zoomScale="60" zoomScaleNormal="100" zoomScalePageLayoutView="60" workbookViewId="0">
      <selection sqref="A1:B1"/>
    </sheetView>
  </sheetViews>
  <sheetFormatPr defaultColWidth="21.3984375" defaultRowHeight="13"/>
  <cols>
    <col min="1" max="1" width="2.796875" style="149" customWidth="1"/>
    <col min="2" max="2" width="152.3984375" style="149" customWidth="1"/>
    <col min="3" max="3" width="21.69921875" style="149" customWidth="1"/>
    <col min="4" max="4" width="1" style="149" customWidth="1"/>
    <col min="5" max="5" width="21.69921875" style="149" customWidth="1"/>
    <col min="6" max="6" width="1" style="149" customWidth="1"/>
    <col min="7" max="7" width="21.69921875" style="149" customWidth="1"/>
    <col min="8" max="8" width="1" style="149" customWidth="1"/>
    <col min="9" max="9" width="21.69921875" style="149" customWidth="1"/>
    <col min="10" max="10" width="1" style="149" customWidth="1"/>
    <col min="11" max="11" width="21.69921875" style="149" customWidth="1"/>
    <col min="12" max="12" width="5.69921875" style="149" customWidth="1"/>
    <col min="13" max="16384" width="21.3984375" style="149"/>
  </cols>
  <sheetData>
    <row r="1" spans="1:11" ht="21.75" customHeight="1">
      <c r="A1" s="631" t="s">
        <v>21</v>
      </c>
      <c r="B1" s="631"/>
      <c r="C1" s="632" t="s">
        <v>8</v>
      </c>
      <c r="D1" s="633"/>
      <c r="E1" s="633"/>
      <c r="F1" s="633"/>
      <c r="G1" s="633"/>
      <c r="H1" s="633"/>
      <c r="I1" s="633"/>
      <c r="J1" s="633"/>
      <c r="K1" s="633"/>
    </row>
    <row r="2" spans="1:11" ht="18.649999999999999" customHeight="1">
      <c r="A2" s="150"/>
      <c r="B2" s="150"/>
      <c r="C2" s="64" t="s">
        <v>558</v>
      </c>
      <c r="D2" s="65"/>
      <c r="E2" s="64" t="s">
        <v>530</v>
      </c>
      <c r="F2" s="65"/>
      <c r="G2" s="64" t="s">
        <v>501</v>
      </c>
      <c r="H2" s="65"/>
      <c r="I2" s="64" t="s">
        <v>502</v>
      </c>
      <c r="J2" s="65"/>
      <c r="K2" s="64" t="s">
        <v>503</v>
      </c>
    </row>
    <row r="3" spans="1:11" ht="17.5" customHeight="1">
      <c r="A3" s="150"/>
      <c r="B3" s="150"/>
      <c r="C3" s="57">
        <v>2026</v>
      </c>
      <c r="D3" s="58"/>
      <c r="E3" s="57">
        <v>2026</v>
      </c>
      <c r="F3" s="58"/>
      <c r="G3" s="57">
        <v>2025</v>
      </c>
      <c r="H3" s="58"/>
      <c r="I3" s="57">
        <v>2025</v>
      </c>
      <c r="J3" s="58"/>
      <c r="K3" s="57">
        <v>2025</v>
      </c>
    </row>
    <row r="4" spans="1:11" ht="22.5" customHeight="1">
      <c r="A4" s="634" t="s">
        <v>216</v>
      </c>
      <c r="B4" s="635"/>
      <c r="C4" s="151"/>
      <c r="D4" s="151"/>
      <c r="E4" s="151"/>
      <c r="F4" s="151"/>
      <c r="G4" s="151"/>
      <c r="H4" s="151"/>
      <c r="I4" s="151"/>
      <c r="J4" s="151"/>
      <c r="K4" s="151"/>
    </row>
    <row r="5" spans="1:11" ht="22.5" customHeight="1">
      <c r="A5" s="151"/>
      <c r="B5" s="152" t="s">
        <v>39</v>
      </c>
      <c r="C5" s="153">
        <v>2080.6</v>
      </c>
      <c r="D5" s="153"/>
      <c r="E5" s="153">
        <v>2076.6999999999998</v>
      </c>
      <c r="F5" s="153"/>
      <c r="G5" s="153">
        <v>2071.9</v>
      </c>
      <c r="H5" s="153"/>
      <c r="I5" s="153">
        <v>2042.7</v>
      </c>
      <c r="J5" s="153"/>
      <c r="K5" s="153">
        <v>2034.4</v>
      </c>
    </row>
    <row r="6" spans="1:11" ht="22.5" customHeight="1">
      <c r="A6" s="151"/>
      <c r="B6" s="152" t="s">
        <v>225</v>
      </c>
      <c r="C6" s="154">
        <v>15.3</v>
      </c>
      <c r="D6" s="153"/>
      <c r="E6" s="154">
        <v>7.2</v>
      </c>
      <c r="F6" s="153"/>
      <c r="G6" s="154">
        <v>31</v>
      </c>
      <c r="H6" s="153"/>
      <c r="I6" s="154">
        <v>7.6</v>
      </c>
      <c r="J6" s="153"/>
      <c r="K6" s="154">
        <v>7.4</v>
      </c>
    </row>
    <row r="7" spans="1:11" ht="22.5" customHeight="1">
      <c r="A7" s="151"/>
      <c r="B7" s="152" t="s">
        <v>132</v>
      </c>
      <c r="C7" s="154">
        <v>38.9</v>
      </c>
      <c r="D7" s="154"/>
      <c r="E7" s="154">
        <v>35.200000000000003</v>
      </c>
      <c r="F7" s="154"/>
      <c r="G7" s="154">
        <v>49.9</v>
      </c>
      <c r="H7" s="154"/>
      <c r="I7" s="154">
        <v>60.3</v>
      </c>
      <c r="J7" s="154"/>
      <c r="K7" s="154">
        <v>44.9</v>
      </c>
    </row>
    <row r="8" spans="1:11" ht="22.5" customHeight="1">
      <c r="A8" s="151"/>
      <c r="B8" s="152" t="s">
        <v>133</v>
      </c>
      <c r="C8" s="154">
        <v>-101.9</v>
      </c>
      <c r="D8" s="154"/>
      <c r="E8" s="154">
        <v>-86</v>
      </c>
      <c r="F8" s="154"/>
      <c r="G8" s="154">
        <v>-132.1</v>
      </c>
      <c r="H8" s="154"/>
      <c r="I8" s="154">
        <v>-87.7</v>
      </c>
      <c r="J8" s="154"/>
      <c r="K8" s="154">
        <v>-97.2</v>
      </c>
    </row>
    <row r="9" spans="1:11" ht="22.5" customHeight="1">
      <c r="A9" s="151"/>
      <c r="B9" s="152" t="s">
        <v>134</v>
      </c>
      <c r="C9" s="154">
        <v>5.3</v>
      </c>
      <c r="D9" s="154"/>
      <c r="E9" s="154">
        <v>8.9</v>
      </c>
      <c r="F9" s="154"/>
      <c r="G9" s="154">
        <v>4.5999999999999996</v>
      </c>
      <c r="H9" s="154"/>
      <c r="I9" s="154">
        <v>3.6</v>
      </c>
      <c r="J9" s="154"/>
      <c r="K9" s="154">
        <v>8.1999999999999993</v>
      </c>
    </row>
    <row r="10" spans="1:11" ht="22.5" customHeight="1">
      <c r="A10" s="151"/>
      <c r="B10" s="152" t="s">
        <v>135</v>
      </c>
      <c r="C10" s="154">
        <v>42.8</v>
      </c>
      <c r="D10" s="154"/>
      <c r="E10" s="154">
        <v>40.4</v>
      </c>
      <c r="F10" s="154"/>
      <c r="G10" s="154">
        <v>45.2</v>
      </c>
      <c r="H10" s="154"/>
      <c r="I10" s="154">
        <v>42.6</v>
      </c>
      <c r="J10" s="154"/>
      <c r="K10" s="154">
        <v>42.3</v>
      </c>
    </row>
    <row r="11" spans="1:11" ht="22.5" customHeight="1">
      <c r="A11" s="151"/>
      <c r="B11" s="152" t="s">
        <v>136</v>
      </c>
      <c r="C11" s="155">
        <v>2.5</v>
      </c>
      <c r="D11" s="155"/>
      <c r="E11" s="155">
        <v>-1.8</v>
      </c>
      <c r="F11" s="155"/>
      <c r="G11" s="155">
        <v>6.2</v>
      </c>
      <c r="H11" s="155"/>
      <c r="I11" s="155">
        <v>2.8</v>
      </c>
      <c r="J11" s="155"/>
      <c r="K11" s="155">
        <v>2.7</v>
      </c>
    </row>
    <row r="12" spans="1:11" ht="22.5" customHeight="1">
      <c r="A12" s="151"/>
      <c r="B12" s="152" t="s">
        <v>41</v>
      </c>
      <c r="C12" s="156">
        <v>2083.5</v>
      </c>
      <c r="D12" s="156"/>
      <c r="E12" s="156">
        <v>2080.6</v>
      </c>
      <c r="F12" s="156"/>
      <c r="G12" s="156">
        <v>2076.6999999999998</v>
      </c>
      <c r="H12" s="156"/>
      <c r="I12" s="156">
        <v>2071.9</v>
      </c>
      <c r="J12" s="156"/>
      <c r="K12" s="156">
        <v>2042.7</v>
      </c>
    </row>
    <row r="13" spans="1:11" ht="22.5" customHeight="1">
      <c r="A13" s="634" t="s">
        <v>217</v>
      </c>
      <c r="B13" s="635"/>
      <c r="C13" s="151"/>
      <c r="D13" s="151"/>
      <c r="E13" s="151"/>
      <c r="F13" s="151"/>
      <c r="G13" s="151"/>
      <c r="H13" s="151"/>
      <c r="I13" s="151"/>
      <c r="J13" s="151"/>
      <c r="K13" s="151"/>
    </row>
    <row r="14" spans="1:11" ht="22.5" customHeight="1">
      <c r="A14" s="151"/>
      <c r="B14" s="152" t="s">
        <v>39</v>
      </c>
      <c r="C14" s="153">
        <v>365.1</v>
      </c>
      <c r="D14" s="153"/>
      <c r="E14" s="153">
        <v>373.2</v>
      </c>
      <c r="F14" s="153"/>
      <c r="G14" s="153">
        <v>382.3</v>
      </c>
      <c r="H14" s="153"/>
      <c r="I14" s="153">
        <v>388.6</v>
      </c>
      <c r="J14" s="153"/>
      <c r="K14" s="153">
        <v>399.7</v>
      </c>
    </row>
    <row r="15" spans="1:11" ht="22.5" customHeight="1">
      <c r="A15" s="151"/>
      <c r="B15" s="152" t="s">
        <v>132</v>
      </c>
      <c r="C15" s="154">
        <v>2.8</v>
      </c>
      <c r="D15" s="154"/>
      <c r="E15" s="154">
        <v>2.9</v>
      </c>
      <c r="F15" s="154"/>
      <c r="G15" s="154">
        <v>3.9</v>
      </c>
      <c r="H15" s="154"/>
      <c r="I15" s="154">
        <v>3.2</v>
      </c>
      <c r="J15" s="154"/>
      <c r="K15" s="154">
        <v>3.3</v>
      </c>
    </row>
    <row r="16" spans="1:11" ht="22.5" customHeight="1">
      <c r="A16" s="151"/>
      <c r="B16" s="152" t="s">
        <v>133</v>
      </c>
      <c r="C16" s="154">
        <v>-10.5</v>
      </c>
      <c r="D16" s="154"/>
      <c r="E16" s="154">
        <v>-10.9</v>
      </c>
      <c r="F16" s="154"/>
      <c r="G16" s="154">
        <v>-11.5</v>
      </c>
      <c r="H16" s="154"/>
      <c r="I16" s="154">
        <v>-9.9</v>
      </c>
      <c r="J16" s="154"/>
      <c r="K16" s="154">
        <v>-11.9</v>
      </c>
    </row>
    <row r="17" spans="1:11" ht="22.5" customHeight="1">
      <c r="A17" s="151"/>
      <c r="B17" s="152" t="s">
        <v>134</v>
      </c>
      <c r="C17" s="154">
        <v>-0.1</v>
      </c>
      <c r="D17" s="154"/>
      <c r="E17" s="154">
        <v>-0.2</v>
      </c>
      <c r="F17" s="154"/>
      <c r="G17" s="154">
        <v>-0.1</v>
      </c>
      <c r="H17" s="154"/>
      <c r="I17" s="154">
        <v>-0.3</v>
      </c>
      <c r="J17" s="154"/>
      <c r="K17" s="154">
        <v>-0.3</v>
      </c>
    </row>
    <row r="18" spans="1:11" ht="22.5" customHeight="1">
      <c r="A18" s="151"/>
      <c r="B18" s="152" t="s">
        <v>137</v>
      </c>
      <c r="C18" s="154">
        <v>5.7</v>
      </c>
      <c r="D18" s="154"/>
      <c r="E18" s="154">
        <v>1.4</v>
      </c>
      <c r="F18" s="154"/>
      <c r="G18" s="154">
        <v>3.3</v>
      </c>
      <c r="H18" s="154"/>
      <c r="I18" s="154">
        <v>4</v>
      </c>
      <c r="J18" s="154"/>
      <c r="K18" s="154">
        <v>2.7</v>
      </c>
    </row>
    <row r="19" spans="1:11" ht="22.5" customHeight="1">
      <c r="A19" s="151"/>
      <c r="B19" s="152" t="s">
        <v>136</v>
      </c>
      <c r="C19" s="155">
        <v>-2.2999999999999998</v>
      </c>
      <c r="D19" s="155"/>
      <c r="E19" s="155">
        <v>-1.3</v>
      </c>
      <c r="F19" s="155"/>
      <c r="G19" s="155">
        <v>-4.7</v>
      </c>
      <c r="H19" s="155"/>
      <c r="I19" s="155">
        <v>-3.3</v>
      </c>
      <c r="J19" s="155"/>
      <c r="K19" s="155">
        <v>-4.9000000000000004</v>
      </c>
    </row>
    <row r="20" spans="1:11" ht="22.5" customHeight="1">
      <c r="A20" s="151"/>
      <c r="B20" s="152" t="s">
        <v>41</v>
      </c>
      <c r="C20" s="156">
        <v>360.7</v>
      </c>
      <c r="D20" s="156"/>
      <c r="E20" s="156">
        <v>365.1</v>
      </c>
      <c r="F20" s="156"/>
      <c r="G20" s="156">
        <v>373.2</v>
      </c>
      <c r="H20" s="156"/>
      <c r="I20" s="156">
        <v>382.3</v>
      </c>
      <c r="J20" s="156"/>
      <c r="K20" s="156">
        <v>388.6</v>
      </c>
    </row>
    <row r="21" spans="1:11" ht="22.5" customHeight="1">
      <c r="A21" s="634" t="s">
        <v>218</v>
      </c>
      <c r="B21" s="635"/>
      <c r="C21" s="151"/>
      <c r="D21" s="151"/>
      <c r="E21" s="151"/>
      <c r="F21" s="151"/>
      <c r="G21" s="151"/>
      <c r="H21" s="151"/>
      <c r="I21" s="151"/>
      <c r="J21" s="151"/>
      <c r="K21" s="151"/>
    </row>
    <row r="22" spans="1:11" ht="22.5" customHeight="1">
      <c r="A22" s="151"/>
      <c r="B22" s="152" t="s">
        <v>39</v>
      </c>
      <c r="C22" s="153">
        <v>3959.1</v>
      </c>
      <c r="D22" s="153"/>
      <c r="E22" s="153">
        <v>4157.3999999999996</v>
      </c>
      <c r="F22" s="153"/>
      <c r="G22" s="153">
        <v>4088.3</v>
      </c>
      <c r="H22" s="153"/>
      <c r="I22" s="153">
        <v>3863.3</v>
      </c>
      <c r="J22" s="153"/>
      <c r="K22" s="153">
        <v>3568.3</v>
      </c>
    </row>
    <row r="23" spans="1:11" ht="22.5" customHeight="1">
      <c r="A23" s="151"/>
      <c r="B23" s="152" t="s">
        <v>132</v>
      </c>
      <c r="C23" s="154">
        <v>71.8</v>
      </c>
      <c r="D23" s="154"/>
      <c r="E23" s="154">
        <v>70.900000000000006</v>
      </c>
      <c r="F23" s="154"/>
      <c r="G23" s="154">
        <v>75</v>
      </c>
      <c r="H23" s="154"/>
      <c r="I23" s="154">
        <v>81.3</v>
      </c>
      <c r="J23" s="154"/>
      <c r="K23" s="154">
        <v>67</v>
      </c>
    </row>
    <row r="24" spans="1:11" ht="22.5" customHeight="1">
      <c r="A24" s="151"/>
      <c r="B24" s="152" t="s">
        <v>133</v>
      </c>
      <c r="C24" s="154">
        <v>-95.7</v>
      </c>
      <c r="D24" s="154"/>
      <c r="E24" s="154">
        <v>-69.099999999999994</v>
      </c>
      <c r="F24" s="154"/>
      <c r="G24" s="154">
        <v>-95.8</v>
      </c>
      <c r="H24" s="154"/>
      <c r="I24" s="154">
        <v>-74.2</v>
      </c>
      <c r="J24" s="154"/>
      <c r="K24" s="154">
        <v>-70</v>
      </c>
    </row>
    <row r="25" spans="1:11" ht="22.5" customHeight="1">
      <c r="A25" s="151"/>
      <c r="B25" s="152" t="s">
        <v>134</v>
      </c>
      <c r="C25" s="154">
        <v>-5.0999999999999996</v>
      </c>
      <c r="D25" s="154"/>
      <c r="E25" s="154">
        <v>-8.8000000000000007</v>
      </c>
      <c r="F25" s="154"/>
      <c r="G25" s="154">
        <v>-4.5</v>
      </c>
      <c r="H25" s="154"/>
      <c r="I25" s="154">
        <v>-3.4</v>
      </c>
      <c r="J25" s="154"/>
      <c r="K25" s="154">
        <v>-7.9</v>
      </c>
    </row>
    <row r="26" spans="1:11" ht="22.5" customHeight="1">
      <c r="A26" s="151"/>
      <c r="B26" s="152" t="s">
        <v>138</v>
      </c>
      <c r="C26" s="154">
        <v>-16</v>
      </c>
      <c r="D26" s="154"/>
      <c r="E26" s="154">
        <v>-15.1</v>
      </c>
      <c r="F26" s="154"/>
      <c r="G26" s="154">
        <v>-15.6</v>
      </c>
      <c r="H26" s="154"/>
      <c r="I26" s="154">
        <v>-14.6</v>
      </c>
      <c r="J26" s="154"/>
      <c r="K26" s="154">
        <v>-13.4</v>
      </c>
    </row>
    <row r="27" spans="1:11" ht="22.5" customHeight="1">
      <c r="A27" s="151"/>
      <c r="B27" s="152" t="s">
        <v>274</v>
      </c>
      <c r="C27" s="154">
        <v>555.70000000000005</v>
      </c>
      <c r="D27" s="154"/>
      <c r="E27" s="154">
        <v>-176.2</v>
      </c>
      <c r="F27" s="154"/>
      <c r="G27" s="154">
        <v>110</v>
      </c>
      <c r="H27" s="154"/>
      <c r="I27" s="154">
        <v>235.9</v>
      </c>
      <c r="J27" s="154"/>
      <c r="K27" s="154">
        <v>319.3</v>
      </c>
    </row>
    <row r="28" spans="1:11" ht="22.5" customHeight="1">
      <c r="A28" s="151"/>
      <c r="B28" s="152" t="s">
        <v>41</v>
      </c>
      <c r="C28" s="220">
        <v>4469.8</v>
      </c>
      <c r="D28" s="220"/>
      <c r="E28" s="220">
        <v>3959.1</v>
      </c>
      <c r="F28" s="220"/>
      <c r="G28" s="220">
        <v>4157.3999999999996</v>
      </c>
      <c r="H28" s="220"/>
      <c r="I28" s="220">
        <v>4088.3</v>
      </c>
      <c r="J28" s="220"/>
      <c r="K28" s="220">
        <v>3863.3</v>
      </c>
    </row>
    <row r="29" spans="1:11" ht="22.5" customHeight="1">
      <c r="A29" s="151"/>
      <c r="B29" s="152" t="s">
        <v>489</v>
      </c>
      <c r="C29" s="154">
        <v>821.6</v>
      </c>
      <c r="D29" s="154"/>
      <c r="E29" s="154">
        <v>737.3</v>
      </c>
      <c r="F29" s="154"/>
      <c r="G29" s="154">
        <v>785</v>
      </c>
      <c r="H29" s="154"/>
      <c r="I29" s="154">
        <v>789.9</v>
      </c>
      <c r="J29" s="154"/>
      <c r="K29" s="154">
        <v>756.8</v>
      </c>
    </row>
    <row r="30" spans="1:11" ht="22.5" customHeight="1">
      <c r="A30" s="151"/>
      <c r="B30" s="152" t="s">
        <v>151</v>
      </c>
      <c r="C30" s="224">
        <v>3648.2</v>
      </c>
      <c r="D30" s="224"/>
      <c r="E30" s="224">
        <v>3221.8</v>
      </c>
      <c r="F30" s="224"/>
      <c r="G30" s="224">
        <v>3372.4</v>
      </c>
      <c r="H30" s="224"/>
      <c r="I30" s="224">
        <v>3298.4</v>
      </c>
      <c r="J30" s="224"/>
      <c r="K30" s="224">
        <v>3106.5</v>
      </c>
    </row>
    <row r="31" spans="1:11" ht="22.5" customHeight="1">
      <c r="A31" s="151"/>
      <c r="B31" s="152"/>
      <c r="C31" s="153"/>
      <c r="D31" s="153"/>
      <c r="E31" s="153"/>
      <c r="F31" s="153"/>
      <c r="G31" s="153"/>
      <c r="H31" s="153"/>
      <c r="I31" s="153"/>
      <c r="J31" s="153"/>
      <c r="K31" s="153"/>
    </row>
    <row r="32" spans="1:11" ht="22.5" customHeight="1">
      <c r="A32" s="636" t="s">
        <v>307</v>
      </c>
      <c r="B32" s="636"/>
      <c r="C32" s="221">
        <v>121.1</v>
      </c>
      <c r="D32" s="221">
        <v>0</v>
      </c>
      <c r="E32" s="221">
        <v>123.4</v>
      </c>
      <c r="F32" s="221">
        <v>0</v>
      </c>
      <c r="G32" s="221">
        <v>124.9</v>
      </c>
      <c r="H32" s="221">
        <v>0</v>
      </c>
      <c r="I32" s="221">
        <v>127.4</v>
      </c>
      <c r="J32" s="221"/>
      <c r="K32" s="221">
        <v>129</v>
      </c>
    </row>
    <row r="33" spans="1:11" ht="21" customHeight="1">
      <c r="A33" s="629" t="s">
        <v>219</v>
      </c>
      <c r="B33" s="630"/>
      <c r="C33" s="629"/>
      <c r="D33" s="629"/>
      <c r="E33" s="629"/>
      <c r="F33" s="629"/>
      <c r="G33" s="629"/>
      <c r="H33" s="629"/>
      <c r="I33" s="629"/>
      <c r="J33" s="629"/>
      <c r="K33" s="629"/>
    </row>
    <row r="34" spans="1:11" ht="18.75" customHeight="1">
      <c r="A34" s="629" t="s">
        <v>220</v>
      </c>
      <c r="B34" s="630"/>
      <c r="C34" s="629"/>
      <c r="D34" s="629"/>
      <c r="E34" s="629"/>
      <c r="F34" s="629"/>
      <c r="G34" s="629"/>
      <c r="H34" s="629"/>
      <c r="I34" s="629"/>
      <c r="J34" s="629"/>
      <c r="K34" s="629"/>
    </row>
    <row r="35" spans="1:11" ht="19.5" customHeight="1">
      <c r="A35" s="629" t="s">
        <v>221</v>
      </c>
      <c r="B35" s="629"/>
      <c r="C35" s="629"/>
      <c r="D35" s="629"/>
      <c r="E35" s="629"/>
      <c r="F35" s="629"/>
      <c r="G35" s="629"/>
      <c r="H35" s="629"/>
      <c r="I35" s="629"/>
      <c r="J35" s="629"/>
      <c r="K35" s="629"/>
    </row>
    <row r="36" spans="1:11" ht="20.149999999999999" customHeight="1"/>
    <row r="37" spans="1:11" ht="18.75" customHeight="1"/>
    <row r="38" spans="1:11" ht="18.75" customHeight="1"/>
    <row r="39" spans="1:11" ht="18.75" customHeight="1"/>
    <row r="40" spans="1:11" ht="18.75" customHeight="1"/>
    <row r="41" spans="1:11" ht="18.75" customHeight="1"/>
    <row r="42" spans="1:11" ht="18.75" customHeight="1"/>
    <row r="43" spans="1:11" ht="18.75" customHeight="1"/>
    <row r="44" spans="1:11" ht="18.75" customHeight="1"/>
    <row r="45" spans="1:11" ht="18.75" customHeight="1"/>
    <row r="46" spans="1:11" ht="18.75" customHeight="1"/>
    <row r="47" spans="1:11" ht="18.75" customHeight="1"/>
    <row r="48" spans="1:1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sheetData>
  <mergeCells count="9">
    <mergeCell ref="A34:K34"/>
    <mergeCell ref="A35:K35"/>
    <mergeCell ref="A1:B1"/>
    <mergeCell ref="C1:K1"/>
    <mergeCell ref="A4:B4"/>
    <mergeCell ref="A13:B13"/>
    <mergeCell ref="A21:B21"/>
    <mergeCell ref="A33:K33"/>
    <mergeCell ref="A32:B32"/>
  </mergeCells>
  <conditionalFormatting sqref="A5:K30 E5:K32 A31:B31 C31:K32 A32">
    <cfRule type="expression" dxfId="41"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Light,Regular"&amp;36&amp;K335A89Life &amp;&amp; Retirement Segment  &amp;K09-047I&amp;K335A89  Account Value Rollforward</oddHeader>
    <oddFooter>&amp;L&amp;"Neue Haas Grotesk Text Pro,Regular"&amp;K535659Horace Mann Educators Corporation  I  Second-Quarter 2026 Investor Supplement&amp;R&amp;"Neue Haas Grotesk Text Pro,Regular"&amp;K535659Page 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7"/>
  <sheetViews>
    <sheetView view="pageLayout" zoomScale="60" zoomScaleNormal="70" zoomScalePageLayoutView="60" workbookViewId="0">
      <selection sqref="A1:B1"/>
    </sheetView>
  </sheetViews>
  <sheetFormatPr defaultRowHeight="13"/>
  <cols>
    <col min="1" max="1" width="3.19921875" customWidth="1"/>
    <col min="2" max="2" width="103.19921875" customWidth="1"/>
    <col min="3" max="3" width="20" customWidth="1"/>
    <col min="4" max="4" width="1.19921875" customWidth="1"/>
    <col min="5" max="5" width="18.3984375" customWidth="1"/>
    <col min="6" max="6" width="1" customWidth="1"/>
    <col min="7" max="7" width="20" customWidth="1"/>
    <col min="8" max="8" width="1.296875" customWidth="1"/>
    <col min="9" max="9" width="20" customWidth="1"/>
    <col min="10" max="10" width="1.296875" customWidth="1"/>
    <col min="11" max="11" width="20" customWidth="1"/>
    <col min="12" max="12" width="1.296875" customWidth="1"/>
    <col min="13" max="13" width="20" customWidth="1"/>
    <col min="14" max="14" width="3.3984375" customWidth="1"/>
    <col min="15" max="15" width="20" customWidth="1"/>
    <col min="16" max="16" width="1" customWidth="1"/>
    <col min="17" max="17" width="18.3984375" customWidth="1"/>
    <col min="18" max="18" width="1" customWidth="1"/>
    <col min="19" max="19" width="20" customWidth="1"/>
  </cols>
  <sheetData>
    <row r="1" spans="1:19" ht="25" customHeight="1" thickBot="1">
      <c r="A1" s="645" t="s">
        <v>21</v>
      </c>
      <c r="B1" s="646"/>
      <c r="C1" s="639" t="s">
        <v>8</v>
      </c>
      <c r="D1" s="639"/>
      <c r="E1" s="639"/>
      <c r="F1" s="640"/>
      <c r="G1" s="640"/>
      <c r="H1" s="640"/>
      <c r="I1" s="640"/>
      <c r="J1" s="640"/>
      <c r="K1" s="640"/>
      <c r="L1" s="640"/>
      <c r="M1" s="640"/>
      <c r="N1" s="404"/>
      <c r="O1" s="639" t="s">
        <v>560</v>
      </c>
      <c r="P1" s="643"/>
      <c r="Q1" s="643"/>
      <c r="R1" s="644"/>
      <c r="S1" s="644"/>
    </row>
    <row r="2" spans="1:19" ht="21" customHeight="1">
      <c r="A2" s="158"/>
      <c r="B2" s="158"/>
      <c r="C2" s="272" t="s">
        <v>558</v>
      </c>
      <c r="D2" s="273"/>
      <c r="E2" s="621" t="s">
        <v>335</v>
      </c>
      <c r="F2" s="160"/>
      <c r="G2" s="159" t="s">
        <v>504</v>
      </c>
      <c r="H2" s="159"/>
      <c r="I2" s="159" t="s">
        <v>505</v>
      </c>
      <c r="J2" s="159"/>
      <c r="K2" s="159" t="s">
        <v>502</v>
      </c>
      <c r="L2" s="159"/>
      <c r="M2" s="159" t="s">
        <v>503</v>
      </c>
      <c r="N2" s="160"/>
      <c r="O2" s="272" t="s">
        <v>503</v>
      </c>
      <c r="P2" s="273"/>
      <c r="Q2" s="621" t="s">
        <v>335</v>
      </c>
      <c r="R2" s="160"/>
      <c r="S2" s="159" t="s">
        <v>503</v>
      </c>
    </row>
    <row r="3" spans="1:19" ht="21" customHeight="1">
      <c r="A3" s="158"/>
      <c r="B3" s="158"/>
      <c r="C3" s="274">
        <v>2026</v>
      </c>
      <c r="D3" s="162"/>
      <c r="E3" s="622"/>
      <c r="F3" s="162"/>
      <c r="G3" s="195">
        <v>2026</v>
      </c>
      <c r="H3" s="195"/>
      <c r="I3" s="195">
        <v>2025</v>
      </c>
      <c r="J3" s="195"/>
      <c r="K3" s="195">
        <v>2025</v>
      </c>
      <c r="L3" s="195"/>
      <c r="M3" s="161">
        <v>2025</v>
      </c>
      <c r="N3" s="162"/>
      <c r="O3" s="274">
        <v>2026</v>
      </c>
      <c r="P3" s="162"/>
      <c r="Q3" s="622"/>
      <c r="R3" s="162"/>
      <c r="S3" s="161">
        <v>2025</v>
      </c>
    </row>
    <row r="4" spans="1:19" ht="21" customHeight="1">
      <c r="A4" s="647" t="s">
        <v>275</v>
      </c>
      <c r="B4" s="647"/>
      <c r="C4" s="293">
        <v>70.2</v>
      </c>
      <c r="D4" s="196"/>
      <c r="E4" s="287">
        <v>6.8000000000000005E-2</v>
      </c>
      <c r="F4" s="196"/>
      <c r="G4" s="460">
        <v>70.8</v>
      </c>
      <c r="H4" s="196"/>
      <c r="I4" s="460">
        <v>67.7</v>
      </c>
      <c r="J4" s="196"/>
      <c r="K4" s="460">
        <v>66.400000000000006</v>
      </c>
      <c r="L4" s="196"/>
      <c r="M4" s="196">
        <v>65.7</v>
      </c>
      <c r="N4" s="196"/>
      <c r="O4" s="293">
        <v>141</v>
      </c>
      <c r="P4" s="196"/>
      <c r="Q4" s="287">
        <v>5.8000000000000003E-2</v>
      </c>
      <c r="R4" s="196"/>
      <c r="S4" s="196">
        <v>133.30000000000001</v>
      </c>
    </row>
    <row r="5" spans="1:19" ht="25.5" customHeight="1">
      <c r="A5" s="625" t="s">
        <v>22</v>
      </c>
      <c r="B5" s="625"/>
      <c r="C5" s="293"/>
      <c r="D5" s="271"/>
      <c r="E5" s="287"/>
      <c r="F5" s="271"/>
      <c r="G5" s="196"/>
      <c r="H5" s="291"/>
      <c r="I5" s="196"/>
      <c r="J5" s="291"/>
      <c r="K5" s="196"/>
      <c r="L5" s="291"/>
      <c r="M5" s="291"/>
      <c r="N5" s="271"/>
      <c r="O5" s="282"/>
      <c r="P5" s="271"/>
      <c r="Q5" s="406"/>
      <c r="R5" s="271"/>
      <c r="S5" s="271"/>
    </row>
    <row r="6" spans="1:19" ht="25.5" customHeight="1">
      <c r="A6" s="165"/>
      <c r="B6" s="171" t="s">
        <v>277</v>
      </c>
      <c r="C6" s="293">
        <v>70.599999999999994</v>
      </c>
      <c r="D6" s="196"/>
      <c r="E6" s="287">
        <v>7.4999999999999997E-2</v>
      </c>
      <c r="F6" s="196"/>
      <c r="G6" s="196">
        <v>70.400000000000006</v>
      </c>
      <c r="H6" s="196"/>
      <c r="I6" s="196">
        <v>68</v>
      </c>
      <c r="J6" s="196"/>
      <c r="K6" s="196">
        <v>66.400000000000006</v>
      </c>
      <c r="L6" s="196"/>
      <c r="M6" s="196">
        <v>65.7</v>
      </c>
      <c r="N6" s="196"/>
      <c r="O6" s="293">
        <v>141</v>
      </c>
      <c r="P6" s="196"/>
      <c r="Q6" s="287">
        <v>6.2E-2</v>
      </c>
      <c r="R6" s="196"/>
      <c r="S6" s="196">
        <v>132.80000000000001</v>
      </c>
    </row>
    <row r="7" spans="1:19" ht="25.5" customHeight="1">
      <c r="A7" s="165"/>
      <c r="B7" s="171" t="s">
        <v>429</v>
      </c>
      <c r="C7" s="277">
        <v>10.4</v>
      </c>
      <c r="D7" s="170"/>
      <c r="E7" s="287">
        <v>0.46500000000000002</v>
      </c>
      <c r="F7" s="170"/>
      <c r="G7" s="170">
        <v>8.9</v>
      </c>
      <c r="H7" s="170"/>
      <c r="I7" s="170">
        <v>9.1999999999999993</v>
      </c>
      <c r="J7" s="170"/>
      <c r="K7" s="170">
        <v>11.1</v>
      </c>
      <c r="L7" s="170"/>
      <c r="M7" s="170">
        <v>7.1</v>
      </c>
      <c r="N7" s="170"/>
      <c r="O7" s="277">
        <v>19.3</v>
      </c>
      <c r="P7" s="170"/>
      <c r="Q7" s="287">
        <v>0.17</v>
      </c>
      <c r="R7" s="170"/>
      <c r="S7" s="170">
        <v>16.5</v>
      </c>
    </row>
    <row r="8" spans="1:19" ht="25.5" customHeight="1">
      <c r="A8" s="165"/>
      <c r="B8" s="171" t="s">
        <v>11</v>
      </c>
      <c r="C8" s="283">
        <v>-0.9</v>
      </c>
      <c r="D8" s="170"/>
      <c r="E8" s="387" t="s">
        <v>384</v>
      </c>
      <c r="F8" s="170"/>
      <c r="G8" s="292">
        <v>-0.6</v>
      </c>
      <c r="H8" s="292"/>
      <c r="I8" s="292">
        <v>-0.2</v>
      </c>
      <c r="J8" s="292"/>
      <c r="K8" s="292">
        <v>-1.9</v>
      </c>
      <c r="L8" s="292"/>
      <c r="M8" s="292">
        <v>-1.9</v>
      </c>
      <c r="N8" s="170"/>
      <c r="O8" s="396">
        <v>-1.5</v>
      </c>
      <c r="P8" s="170"/>
      <c r="Q8" s="287">
        <v>0.5</v>
      </c>
      <c r="R8" s="170"/>
      <c r="S8" s="292">
        <v>-3</v>
      </c>
    </row>
    <row r="9" spans="1:19" ht="25.5" customHeight="1">
      <c r="A9" s="165"/>
      <c r="B9" s="171" t="s">
        <v>157</v>
      </c>
      <c r="C9" s="277">
        <v>80.099999999999994</v>
      </c>
      <c r="D9" s="170"/>
      <c r="E9" s="287">
        <v>0.13</v>
      </c>
      <c r="F9" s="170"/>
      <c r="G9" s="170">
        <v>78.7</v>
      </c>
      <c r="H9" s="170"/>
      <c r="I9" s="170">
        <v>77</v>
      </c>
      <c r="J9" s="170"/>
      <c r="K9" s="170">
        <v>75.599999999999994</v>
      </c>
      <c r="L9" s="170"/>
      <c r="M9" s="170">
        <v>70.900000000000006</v>
      </c>
      <c r="N9" s="170"/>
      <c r="O9" s="277">
        <v>158.80000000000001</v>
      </c>
      <c r="P9" s="170"/>
      <c r="Q9" s="287">
        <v>8.5000000000000006E-2</v>
      </c>
      <c r="R9" s="170"/>
      <c r="S9" s="170">
        <v>146.30000000000001</v>
      </c>
    </row>
    <row r="10" spans="1:19" ht="25.5" customHeight="1">
      <c r="A10" s="617" t="s">
        <v>37</v>
      </c>
      <c r="B10" s="617"/>
      <c r="C10" s="277"/>
      <c r="D10" s="170"/>
      <c r="E10" s="287"/>
      <c r="F10" s="170"/>
      <c r="G10" s="170"/>
      <c r="H10" s="170"/>
      <c r="I10" s="170"/>
      <c r="J10" s="170"/>
      <c r="K10" s="170"/>
      <c r="L10" s="170"/>
      <c r="M10" s="170"/>
      <c r="N10" s="170"/>
      <c r="O10" s="277"/>
      <c r="P10" s="170"/>
      <c r="Q10" s="287"/>
      <c r="R10" s="170"/>
      <c r="S10" s="170"/>
    </row>
    <row r="11" spans="1:19" ht="25.5" customHeight="1">
      <c r="A11" s="165"/>
      <c r="B11" s="171" t="s">
        <v>281</v>
      </c>
      <c r="C11" s="277">
        <v>33</v>
      </c>
      <c r="D11" s="170"/>
      <c r="E11" s="287">
        <v>0.375</v>
      </c>
      <c r="F11" s="170"/>
      <c r="G11" s="170">
        <v>29.5</v>
      </c>
      <c r="H11" s="170"/>
      <c r="I11" s="170">
        <v>25.7</v>
      </c>
      <c r="J11" s="170"/>
      <c r="K11" s="170">
        <v>20.6</v>
      </c>
      <c r="L11" s="170"/>
      <c r="M11" s="170">
        <v>24</v>
      </c>
      <c r="N11" s="170"/>
      <c r="O11" s="277">
        <v>62.5</v>
      </c>
      <c r="P11" s="170"/>
      <c r="Q11" s="287">
        <v>0.2</v>
      </c>
      <c r="R11" s="170"/>
      <c r="S11" s="170">
        <v>52.1</v>
      </c>
    </row>
    <row r="12" spans="1:19" ht="25.5" customHeight="1">
      <c r="A12" s="165"/>
      <c r="B12" s="171" t="s">
        <v>314</v>
      </c>
      <c r="C12" s="277">
        <v>32.799999999999997</v>
      </c>
      <c r="D12" s="170"/>
      <c r="E12" s="287">
        <v>-8.9999999999999993E-3</v>
      </c>
      <c r="F12" s="170"/>
      <c r="G12" s="170">
        <v>33</v>
      </c>
      <c r="H12" s="170"/>
      <c r="I12" s="170">
        <v>33.799999999999997</v>
      </c>
      <c r="J12" s="170"/>
      <c r="K12" s="170">
        <v>32.5</v>
      </c>
      <c r="L12" s="170"/>
      <c r="M12" s="170">
        <v>33.1</v>
      </c>
      <c r="N12" s="170"/>
      <c r="O12" s="277">
        <v>65.8</v>
      </c>
      <c r="P12" s="170"/>
      <c r="Q12" s="287">
        <v>5.0999999999999997E-2</v>
      </c>
      <c r="R12" s="170"/>
      <c r="S12" s="170">
        <v>62.6</v>
      </c>
    </row>
    <row r="13" spans="1:19" ht="25.5" customHeight="1">
      <c r="A13" s="171"/>
      <c r="B13" s="171" t="s">
        <v>160</v>
      </c>
      <c r="C13" s="283">
        <v>3.5</v>
      </c>
      <c r="D13" s="165"/>
      <c r="E13" s="287">
        <v>-2.8000000000000001E-2</v>
      </c>
      <c r="F13" s="165"/>
      <c r="G13" s="292">
        <v>3.5</v>
      </c>
      <c r="H13" s="292"/>
      <c r="I13" s="292">
        <v>3.5</v>
      </c>
      <c r="J13" s="292"/>
      <c r="K13" s="292">
        <v>3.5</v>
      </c>
      <c r="L13" s="292"/>
      <c r="M13" s="292">
        <v>3.6</v>
      </c>
      <c r="N13" s="170"/>
      <c r="O13" s="396">
        <v>7</v>
      </c>
      <c r="P13" s="170"/>
      <c r="Q13" s="287">
        <v>-1.4E-2</v>
      </c>
      <c r="R13" s="170"/>
      <c r="S13" s="292">
        <v>7.1</v>
      </c>
    </row>
    <row r="14" spans="1:19" ht="25.5" customHeight="1">
      <c r="A14" s="165"/>
      <c r="B14" s="171" t="s">
        <v>158</v>
      </c>
      <c r="C14" s="277">
        <v>69.3</v>
      </c>
      <c r="D14" s="165"/>
      <c r="E14" s="287">
        <v>0.14199999999999999</v>
      </c>
      <c r="F14" s="165"/>
      <c r="G14" s="170">
        <v>66</v>
      </c>
      <c r="H14" s="170"/>
      <c r="I14" s="170">
        <v>63</v>
      </c>
      <c r="J14" s="170"/>
      <c r="K14" s="170">
        <v>56.6</v>
      </c>
      <c r="L14" s="170"/>
      <c r="M14" s="170">
        <v>60.7</v>
      </c>
      <c r="N14" s="170"/>
      <c r="O14" s="277">
        <v>135.30000000000001</v>
      </c>
      <c r="P14" s="170"/>
      <c r="Q14" s="287">
        <v>0.111</v>
      </c>
      <c r="R14" s="170"/>
      <c r="S14" s="170">
        <v>121.8</v>
      </c>
    </row>
    <row r="15" spans="1:19" ht="25.5" customHeight="1">
      <c r="A15" s="617" t="s">
        <v>38</v>
      </c>
      <c r="B15" s="617"/>
      <c r="C15" s="277">
        <v>10.8</v>
      </c>
      <c r="D15" s="170"/>
      <c r="E15" s="287">
        <v>5.8999999999999997E-2</v>
      </c>
      <c r="F15" s="170"/>
      <c r="G15" s="170">
        <v>12.7</v>
      </c>
      <c r="H15" s="170"/>
      <c r="I15" s="170">
        <v>14</v>
      </c>
      <c r="J15" s="170"/>
      <c r="K15" s="170">
        <v>19</v>
      </c>
      <c r="L15" s="170"/>
      <c r="M15" s="170">
        <v>10.199999999999999</v>
      </c>
      <c r="N15" s="170"/>
      <c r="O15" s="277">
        <v>23.5</v>
      </c>
      <c r="P15" s="170"/>
      <c r="Q15" s="287">
        <v>-4.1000000000000002E-2</v>
      </c>
      <c r="R15" s="170"/>
      <c r="S15" s="170">
        <v>24.5</v>
      </c>
    </row>
    <row r="16" spans="1:19" ht="25.5" customHeight="1">
      <c r="A16" s="617" t="s">
        <v>163</v>
      </c>
      <c r="B16" s="617"/>
      <c r="C16" s="283">
        <v>2.2999999999999998</v>
      </c>
      <c r="D16" s="170"/>
      <c r="E16" s="287">
        <v>0</v>
      </c>
      <c r="F16" s="170"/>
      <c r="G16" s="292">
        <v>2.8</v>
      </c>
      <c r="H16" s="292"/>
      <c r="I16" s="292">
        <v>3.1</v>
      </c>
      <c r="J16" s="292"/>
      <c r="K16" s="292">
        <v>4</v>
      </c>
      <c r="L16" s="292"/>
      <c r="M16" s="292">
        <v>2.2999999999999998</v>
      </c>
      <c r="N16" s="170"/>
      <c r="O16" s="396">
        <v>5.0999999999999996</v>
      </c>
      <c r="P16" s="170"/>
      <c r="Q16" s="287">
        <v>-5.6000000000000001E-2</v>
      </c>
      <c r="R16" s="170"/>
      <c r="S16" s="292">
        <v>5.4</v>
      </c>
    </row>
    <row r="17" spans="1:19" ht="25.5" customHeight="1">
      <c r="A17" s="617" t="s">
        <v>430</v>
      </c>
      <c r="B17" s="617"/>
      <c r="C17" s="293">
        <v>8.5</v>
      </c>
      <c r="D17" s="170"/>
      <c r="E17" s="287">
        <v>7.5999999999999998E-2</v>
      </c>
      <c r="F17" s="170"/>
      <c r="G17" s="278">
        <v>9.9</v>
      </c>
      <c r="H17" s="278"/>
      <c r="I17" s="278">
        <v>10.9</v>
      </c>
      <c r="J17" s="278"/>
      <c r="K17" s="278">
        <v>15</v>
      </c>
      <c r="L17" s="278"/>
      <c r="M17" s="278">
        <v>7.9</v>
      </c>
      <c r="N17" s="170"/>
      <c r="O17" s="290">
        <v>18.399999999999999</v>
      </c>
      <c r="P17" s="170"/>
      <c r="Q17" s="287">
        <v>-3.6999999999999998E-2</v>
      </c>
      <c r="R17" s="170"/>
      <c r="S17" s="278">
        <v>19.100000000000001</v>
      </c>
    </row>
    <row r="18" spans="1:19" ht="25.5" customHeight="1">
      <c r="A18" s="165" t="s">
        <v>170</v>
      </c>
      <c r="B18" s="171"/>
      <c r="C18" s="294">
        <v>11.2</v>
      </c>
      <c r="D18" s="292"/>
      <c r="E18" s="500">
        <v>-0.16400000000000001</v>
      </c>
      <c r="F18" s="292"/>
      <c r="G18" s="405">
        <v>12.6</v>
      </c>
      <c r="H18" s="405"/>
      <c r="I18" s="405">
        <v>13.6</v>
      </c>
      <c r="J18" s="405"/>
      <c r="K18" s="405">
        <v>17.7</v>
      </c>
      <c r="L18" s="405"/>
      <c r="M18" s="405">
        <v>13.4</v>
      </c>
      <c r="N18" s="170"/>
      <c r="O18" s="407">
        <v>23.8</v>
      </c>
      <c r="P18" s="292"/>
      <c r="Q18" s="500">
        <v>-0.13100000000000001</v>
      </c>
      <c r="R18" s="292"/>
      <c r="S18" s="405">
        <v>27.4</v>
      </c>
    </row>
    <row r="19" spans="1:19" ht="25.5" customHeight="1">
      <c r="A19" s="165"/>
      <c r="B19" s="171"/>
      <c r="C19" s="281"/>
      <c r="D19" s="170"/>
      <c r="E19" s="287"/>
      <c r="F19" s="170"/>
      <c r="G19" s="170"/>
      <c r="H19" s="170"/>
      <c r="I19" s="170"/>
      <c r="J19" s="170"/>
      <c r="K19" s="170"/>
      <c r="L19" s="170"/>
      <c r="M19" s="170"/>
      <c r="N19" s="170"/>
      <c r="O19" s="277"/>
      <c r="P19" s="170"/>
      <c r="Q19" s="284"/>
      <c r="R19" s="170"/>
      <c r="S19" s="170"/>
    </row>
    <row r="20" spans="1:19" ht="25.5" customHeight="1">
      <c r="A20" s="638" t="s">
        <v>198</v>
      </c>
      <c r="B20" s="638"/>
      <c r="C20" s="281"/>
      <c r="D20" s="197"/>
      <c r="E20" s="287"/>
      <c r="F20" s="197"/>
      <c r="G20" s="170"/>
      <c r="H20" s="170"/>
      <c r="I20" s="170"/>
      <c r="J20" s="170"/>
      <c r="K20" s="170"/>
      <c r="L20" s="170"/>
      <c r="M20" s="170"/>
      <c r="N20" s="170"/>
      <c r="O20" s="277"/>
      <c r="P20" s="170"/>
      <c r="Q20" s="284"/>
      <c r="R20" s="170"/>
      <c r="S20" s="170"/>
    </row>
    <row r="21" spans="1:19" ht="25.5" customHeight="1">
      <c r="A21" s="617" t="s">
        <v>214</v>
      </c>
      <c r="B21" s="617"/>
      <c r="C21" s="293">
        <v>8.1999999999999993</v>
      </c>
      <c r="D21" s="197"/>
      <c r="E21" s="287">
        <v>0.439</v>
      </c>
      <c r="F21" s="197"/>
      <c r="G21" s="278">
        <v>17</v>
      </c>
      <c r="H21" s="278"/>
      <c r="I21" s="278">
        <v>8.9</v>
      </c>
      <c r="J21" s="278"/>
      <c r="K21" s="278">
        <v>12.2</v>
      </c>
      <c r="L21" s="278"/>
      <c r="M21" s="278">
        <v>5.7</v>
      </c>
      <c r="N21" s="278"/>
      <c r="O21" s="290">
        <v>25.2</v>
      </c>
      <c r="P21" s="170"/>
      <c r="Q21" s="287">
        <v>0.78700000000000003</v>
      </c>
      <c r="R21" s="170"/>
      <c r="S21" s="278">
        <v>14.1</v>
      </c>
    </row>
    <row r="22" spans="1:19" ht="25.5" customHeight="1">
      <c r="A22" s="617" t="s">
        <v>431</v>
      </c>
      <c r="B22" s="617"/>
      <c r="C22" s="277">
        <v>1.4</v>
      </c>
      <c r="D22" s="197"/>
      <c r="E22" s="287">
        <v>-0.3</v>
      </c>
      <c r="F22" s="197"/>
      <c r="G22" s="170">
        <v>2.1</v>
      </c>
      <c r="H22" s="170"/>
      <c r="I22" s="170">
        <v>2.2000000000000002</v>
      </c>
      <c r="J22" s="170"/>
      <c r="K22" s="170">
        <v>3.4</v>
      </c>
      <c r="L22" s="170"/>
      <c r="M22" s="170">
        <v>2</v>
      </c>
      <c r="N22" s="170"/>
      <c r="O22" s="277">
        <v>3.5</v>
      </c>
      <c r="P22" s="170"/>
      <c r="Q22" s="287">
        <v>-0.27100000000000002</v>
      </c>
      <c r="R22" s="170"/>
      <c r="S22" s="170">
        <v>4.8</v>
      </c>
    </row>
    <row r="23" spans="1:19" ht="25.5" customHeight="1">
      <c r="A23" s="617" t="s">
        <v>432</v>
      </c>
      <c r="B23" s="617"/>
      <c r="C23" s="295">
        <v>0.46800000000000003</v>
      </c>
      <c r="D23" s="170"/>
      <c r="E23" s="387" t="s">
        <v>589</v>
      </c>
      <c r="F23" s="170"/>
      <c r="G23" s="174">
        <v>0.42</v>
      </c>
      <c r="H23" s="174"/>
      <c r="I23" s="174">
        <v>0.379</v>
      </c>
      <c r="J23" s="174"/>
      <c r="K23" s="174">
        <v>0.309</v>
      </c>
      <c r="L23" s="174"/>
      <c r="M23" s="174">
        <v>0.36699999999999999</v>
      </c>
      <c r="N23" s="174"/>
      <c r="O23" s="286">
        <v>0.44400000000000001</v>
      </c>
      <c r="P23" s="174"/>
      <c r="Q23" s="387" t="s">
        <v>554</v>
      </c>
      <c r="R23" s="174"/>
      <c r="S23" s="174">
        <v>0.39300000000000002</v>
      </c>
    </row>
    <row r="24" spans="1:19" ht="25.5" customHeight="1">
      <c r="A24" s="617" t="s">
        <v>433</v>
      </c>
      <c r="B24" s="617"/>
      <c r="C24" s="295">
        <v>0.40899999999999997</v>
      </c>
      <c r="D24" s="170"/>
      <c r="E24" s="569" t="s">
        <v>590</v>
      </c>
      <c r="F24" s="170"/>
      <c r="G24" s="174">
        <v>0.42</v>
      </c>
      <c r="H24" s="174"/>
      <c r="I24" s="174">
        <v>0.438</v>
      </c>
      <c r="J24" s="174"/>
      <c r="K24" s="174">
        <v>0.43099999999999999</v>
      </c>
      <c r="L24" s="174"/>
      <c r="M24" s="174">
        <v>0.46700000000000003</v>
      </c>
      <c r="N24" s="174"/>
      <c r="O24" s="286">
        <v>0.41399999999999998</v>
      </c>
      <c r="P24" s="174"/>
      <c r="Q24" s="569" t="s">
        <v>556</v>
      </c>
      <c r="R24" s="174"/>
      <c r="S24" s="174">
        <v>0.42799999999999999</v>
      </c>
    </row>
    <row r="25" spans="1:19" ht="25.5" customHeight="1" thickBot="1">
      <c r="A25" s="641" t="s">
        <v>472</v>
      </c>
      <c r="B25" s="642"/>
      <c r="C25" s="296">
        <v>0.13500000000000001</v>
      </c>
      <c r="D25" s="297"/>
      <c r="E25" s="562" t="s">
        <v>591</v>
      </c>
      <c r="F25" s="292"/>
      <c r="G25" s="393">
        <v>0.161</v>
      </c>
      <c r="H25" s="393"/>
      <c r="I25" s="393">
        <v>0.182</v>
      </c>
      <c r="J25" s="393"/>
      <c r="K25" s="393">
        <v>0.251</v>
      </c>
      <c r="L25" s="393"/>
      <c r="M25" s="393">
        <v>0.14399999999999999</v>
      </c>
      <c r="N25" s="393"/>
      <c r="O25" s="408">
        <v>0.14799999999999999</v>
      </c>
      <c r="P25" s="409"/>
      <c r="Q25" s="562" t="s">
        <v>583</v>
      </c>
      <c r="R25" s="393"/>
      <c r="S25" s="393">
        <v>0.16700000000000001</v>
      </c>
    </row>
    <row r="26" spans="1:19" ht="19">
      <c r="A26" s="507" t="s">
        <v>434</v>
      </c>
      <c r="B26" s="165"/>
      <c r="C26" s="505"/>
      <c r="D26" s="170"/>
      <c r="E26" s="506"/>
      <c r="F26" s="170"/>
      <c r="G26" s="174"/>
      <c r="H26" s="174"/>
      <c r="I26" s="174"/>
      <c r="J26" s="174"/>
      <c r="K26" s="174"/>
      <c r="L26" s="174"/>
      <c r="M26" s="174"/>
      <c r="N26" s="174"/>
      <c r="O26" s="174"/>
      <c r="P26" s="174"/>
      <c r="Q26" s="506"/>
      <c r="R26" s="174"/>
      <c r="S26" s="174"/>
    </row>
    <row r="27" spans="1:19" ht="26.5" customHeight="1">
      <c r="A27" s="637" t="s">
        <v>435</v>
      </c>
      <c r="B27" s="637"/>
      <c r="C27" s="637"/>
      <c r="D27" s="14"/>
      <c r="E27" s="14"/>
      <c r="F27" s="14"/>
      <c r="G27" s="14"/>
      <c r="H27" s="14"/>
      <c r="I27" s="14"/>
      <c r="J27" s="14"/>
      <c r="K27" s="14"/>
      <c r="L27" s="14"/>
      <c r="M27" s="14"/>
      <c r="N27" s="14"/>
      <c r="O27" s="14"/>
      <c r="P27" s="14"/>
      <c r="Q27" s="14"/>
      <c r="R27" s="14"/>
      <c r="S27" s="14"/>
    </row>
    <row r="28" spans="1:19" ht="18">
      <c r="A28" s="637" t="s">
        <v>436</v>
      </c>
      <c r="B28" s="637"/>
      <c r="C28" s="637"/>
      <c r="D28" s="14"/>
      <c r="E28" s="14"/>
      <c r="F28" s="14"/>
      <c r="G28" s="14"/>
      <c r="H28" s="14"/>
      <c r="I28" s="14"/>
      <c r="J28" s="14"/>
      <c r="K28" s="14"/>
      <c r="L28" s="14"/>
      <c r="M28" s="14"/>
      <c r="N28" s="14"/>
      <c r="O28" s="14"/>
      <c r="P28" s="14"/>
      <c r="Q28" s="14"/>
      <c r="R28" s="14"/>
      <c r="S28" s="14"/>
    </row>
    <row r="29" spans="1:19" ht="20.149999999999999" customHeight="1">
      <c r="A29" s="637" t="s">
        <v>557</v>
      </c>
      <c r="B29" s="637"/>
      <c r="C29" s="637"/>
      <c r="D29" s="14"/>
      <c r="E29" s="14"/>
      <c r="F29" s="14"/>
      <c r="G29" s="14"/>
      <c r="H29" s="14"/>
      <c r="I29" s="14"/>
      <c r="J29" s="14"/>
      <c r="K29" s="14"/>
      <c r="L29" s="14"/>
      <c r="M29" s="14"/>
      <c r="N29" s="14"/>
      <c r="O29" s="14"/>
      <c r="P29" s="14"/>
      <c r="Q29" s="14"/>
      <c r="R29" s="14"/>
      <c r="S29" s="14"/>
    </row>
    <row r="30" spans="1:19" ht="20.149999999999999" customHeight="1">
      <c r="A30" s="637" t="s">
        <v>437</v>
      </c>
      <c r="B30" s="637"/>
      <c r="C30" s="637"/>
      <c r="D30" s="14"/>
      <c r="E30" s="14"/>
      <c r="F30" s="14"/>
      <c r="G30" s="14"/>
      <c r="H30" s="14"/>
      <c r="I30" s="14"/>
      <c r="J30" s="14"/>
      <c r="K30" s="14"/>
      <c r="L30" s="14"/>
      <c r="M30" s="14"/>
      <c r="N30" s="14"/>
      <c r="O30" s="14"/>
      <c r="P30" s="14"/>
      <c r="Q30" s="14"/>
      <c r="R30" s="14"/>
      <c r="S30" s="14"/>
    </row>
    <row r="31" spans="1:19" ht="18">
      <c r="A31" s="5"/>
      <c r="B31" s="6"/>
      <c r="C31" s="7"/>
      <c r="D31" s="9"/>
      <c r="E31" s="9"/>
      <c r="F31" s="9"/>
      <c r="G31" s="9"/>
      <c r="H31" s="9"/>
      <c r="I31" s="9"/>
      <c r="J31" s="9"/>
      <c r="K31" s="7"/>
      <c r="L31" s="7"/>
      <c r="M31" s="7"/>
      <c r="N31" s="9"/>
      <c r="O31" s="7"/>
      <c r="P31" s="9"/>
      <c r="Q31" s="9"/>
      <c r="R31" s="9"/>
      <c r="S31" s="7"/>
    </row>
    <row r="32" spans="1:19" ht="18.75" customHeight="1">
      <c r="A32" s="6"/>
      <c r="B32" s="6"/>
      <c r="C32" s="5"/>
      <c r="D32" s="5"/>
      <c r="E32" s="5"/>
      <c r="F32" s="5"/>
      <c r="G32" s="5"/>
      <c r="H32" s="5"/>
      <c r="I32" s="5"/>
      <c r="J32" s="5"/>
      <c r="K32" s="5"/>
      <c r="L32" s="5"/>
      <c r="M32" s="5"/>
      <c r="N32" s="5"/>
      <c r="O32" s="5"/>
      <c r="P32" s="5"/>
      <c r="Q32" s="5"/>
      <c r="R32" s="5"/>
      <c r="S32" s="5"/>
    </row>
    <row r="33" spans="1:19" ht="18.75" customHeight="1">
      <c r="A33" s="6"/>
      <c r="B33" s="6"/>
      <c r="C33" s="5"/>
      <c r="D33" s="5"/>
      <c r="E33" s="5"/>
      <c r="F33" s="5"/>
      <c r="G33" s="5"/>
      <c r="H33" s="5"/>
      <c r="I33" s="5"/>
      <c r="J33" s="5"/>
      <c r="K33" s="5"/>
      <c r="L33" s="5"/>
      <c r="M33" s="5"/>
      <c r="N33" s="5"/>
      <c r="O33" s="5"/>
      <c r="P33" s="5"/>
      <c r="Q33" s="5"/>
      <c r="R33" s="5"/>
      <c r="S33" s="5"/>
    </row>
    <row r="34" spans="1:19" ht="18">
      <c r="A34" s="10"/>
      <c r="B34" s="6"/>
      <c r="C34" s="5"/>
      <c r="D34" s="5"/>
      <c r="E34" s="5"/>
      <c r="F34" s="5"/>
      <c r="G34" s="5"/>
      <c r="H34" s="5"/>
      <c r="I34" s="5"/>
      <c r="J34" s="5"/>
      <c r="K34" s="5"/>
      <c r="L34" s="5"/>
      <c r="M34" s="5"/>
      <c r="N34" s="5"/>
      <c r="O34" s="5"/>
      <c r="P34" s="5"/>
      <c r="Q34" s="5"/>
      <c r="R34" s="5"/>
      <c r="S34" s="5"/>
    </row>
    <row r="35" spans="1:19" ht="18">
      <c r="A35" s="10"/>
      <c r="B35" s="6"/>
      <c r="C35" s="6"/>
      <c r="D35" s="6"/>
      <c r="E35" s="6"/>
      <c r="F35" s="6"/>
      <c r="G35" s="6"/>
      <c r="H35" s="6"/>
      <c r="I35" s="6"/>
      <c r="J35" s="6"/>
      <c r="K35" s="6"/>
      <c r="L35" s="6"/>
      <c r="M35" s="6"/>
      <c r="N35" s="6"/>
      <c r="O35" s="6"/>
      <c r="P35" s="6"/>
      <c r="Q35" s="6"/>
      <c r="R35" s="6"/>
      <c r="S35" s="6"/>
    </row>
    <row r="36" spans="1:19" ht="15.5">
      <c r="A36" s="11"/>
    </row>
    <row r="37" spans="1:19" ht="20.25" customHeight="1">
      <c r="A37" s="8"/>
      <c r="B37" s="8"/>
      <c r="C37" s="8"/>
      <c r="D37" s="8"/>
      <c r="E37" s="8"/>
      <c r="F37" s="8"/>
      <c r="G37" s="8"/>
      <c r="H37" s="8"/>
      <c r="I37" s="8"/>
      <c r="J37" s="8"/>
      <c r="K37" s="8"/>
      <c r="L37" s="8"/>
      <c r="M37" s="8"/>
      <c r="N37" s="8"/>
      <c r="O37" s="8"/>
      <c r="P37" s="8"/>
      <c r="Q37" s="8"/>
      <c r="R37" s="8"/>
      <c r="S37" s="8"/>
    </row>
  </sheetData>
  <mergeCells count="21">
    <mergeCell ref="O1:S1"/>
    <mergeCell ref="A1:B1"/>
    <mergeCell ref="A5:B5"/>
    <mergeCell ref="A10:B10"/>
    <mergeCell ref="A17:B17"/>
    <mergeCell ref="A16:B16"/>
    <mergeCell ref="A15:B15"/>
    <mergeCell ref="A4:B4"/>
    <mergeCell ref="E2:E3"/>
    <mergeCell ref="Q2:Q3"/>
    <mergeCell ref="A27:C27"/>
    <mergeCell ref="A29:C29"/>
    <mergeCell ref="A30:C30"/>
    <mergeCell ref="A20:B20"/>
    <mergeCell ref="C1:M1"/>
    <mergeCell ref="A21:B21"/>
    <mergeCell ref="A25:B25"/>
    <mergeCell ref="A24:B24"/>
    <mergeCell ref="A23:B23"/>
    <mergeCell ref="A22:B22"/>
    <mergeCell ref="A28:C28"/>
  </mergeCells>
  <conditionalFormatting sqref="D4:S4 C4:C5 G5:G7 I5:I7 K5:K7 F6 H6:S6 A21 C21:D21 A23:A26 C23:S26">
    <cfRule type="expression" dxfId="40" priority="4">
      <formula>MOD(ROW(),2)</formula>
    </cfRule>
  </conditionalFormatting>
  <conditionalFormatting sqref="E5:E21 A6:D20 F7:S21">
    <cfRule type="expression" dxfId="39" priority="1">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&amp;&amp; Group Benefits  &amp;K09-045I&amp;K335A89  Statements of Operations</oddHeader>
    <oddFooter>&amp;L&amp;"Neue Haas Grotesk Text Pro,Regular"&amp;K535659Horace Mann Educators Corporation  I  Second-Quarter 2026 Investor Supplement&amp;R&amp;"Neue Haas Grotesk Text Pro,Regular"&amp;K535659Page 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D3BE-B762-40A1-9131-CC452D89E218}">
  <dimension ref="A1:S33"/>
  <sheetViews>
    <sheetView view="pageLayout" zoomScale="60" zoomScaleNormal="70" zoomScalePageLayoutView="60" workbookViewId="0">
      <selection sqref="A1:B1"/>
    </sheetView>
  </sheetViews>
  <sheetFormatPr defaultColWidth="8.796875" defaultRowHeight="13"/>
  <cols>
    <col min="1" max="1" width="3.19921875" customWidth="1"/>
    <col min="2" max="2" width="92.3984375" customWidth="1"/>
    <col min="3" max="3" width="20" customWidth="1"/>
    <col min="4" max="4" width="1.19921875" customWidth="1"/>
    <col min="5" max="5" width="17.3984375" customWidth="1"/>
    <col min="6" max="6" width="1" customWidth="1"/>
    <col min="7" max="7" width="20" customWidth="1"/>
    <col min="8" max="8" width="1.296875" customWidth="1"/>
    <col min="9" max="9" width="27.3984375" bestFit="1" customWidth="1"/>
    <col min="10" max="10" width="1.296875" customWidth="1"/>
    <col min="11" max="11" width="20" customWidth="1"/>
    <col min="12" max="12" width="1.296875" customWidth="1"/>
    <col min="13" max="13" width="20" customWidth="1"/>
    <col min="14" max="14" width="3.3984375" customWidth="1"/>
    <col min="15" max="15" width="20" customWidth="1"/>
    <col min="16" max="16" width="1" customWidth="1"/>
    <col min="17" max="17" width="17.796875" customWidth="1"/>
    <col min="18" max="18" width="1" customWidth="1"/>
    <col min="19" max="19" width="20" customWidth="1"/>
  </cols>
  <sheetData>
    <row r="1" spans="1:19" ht="25" customHeight="1" thickBot="1">
      <c r="A1" s="646" t="s">
        <v>21</v>
      </c>
      <c r="B1" s="646"/>
      <c r="C1" s="639" t="s">
        <v>8</v>
      </c>
      <c r="D1" s="639"/>
      <c r="E1" s="639"/>
      <c r="F1" s="640"/>
      <c r="G1" s="640"/>
      <c r="H1" s="640"/>
      <c r="I1" s="640"/>
      <c r="J1" s="640"/>
      <c r="K1" s="640"/>
      <c r="L1" s="640"/>
      <c r="M1" s="640"/>
      <c r="N1" s="404"/>
      <c r="O1" s="639" t="s">
        <v>560</v>
      </c>
      <c r="P1" s="643"/>
      <c r="Q1" s="643"/>
      <c r="R1" s="644"/>
      <c r="S1" s="644"/>
    </row>
    <row r="2" spans="1:19" ht="21" customHeight="1">
      <c r="A2" s="158"/>
      <c r="B2" s="158"/>
      <c r="C2" s="272" t="s">
        <v>558</v>
      </c>
      <c r="D2" s="273"/>
      <c r="E2" s="621" t="s">
        <v>334</v>
      </c>
      <c r="F2" s="160"/>
      <c r="G2" s="159" t="s">
        <v>504</v>
      </c>
      <c r="H2" s="159"/>
      <c r="I2" s="159" t="s">
        <v>505</v>
      </c>
      <c r="J2" s="159"/>
      <c r="K2" s="159" t="s">
        <v>502</v>
      </c>
      <c r="L2" s="159"/>
      <c r="M2" s="159" t="s">
        <v>503</v>
      </c>
      <c r="N2" s="160"/>
      <c r="O2" s="272" t="s">
        <v>503</v>
      </c>
      <c r="P2" s="273"/>
      <c r="Q2" s="621" t="s">
        <v>334</v>
      </c>
      <c r="R2" s="160"/>
      <c r="S2" s="159" t="s">
        <v>503</v>
      </c>
    </row>
    <row r="3" spans="1:19" ht="21" customHeight="1">
      <c r="A3" s="158"/>
      <c r="B3" s="158"/>
      <c r="C3" s="410">
        <v>2026</v>
      </c>
      <c r="D3" s="162"/>
      <c r="E3" s="652"/>
      <c r="F3" s="162"/>
      <c r="G3" s="195">
        <v>2026</v>
      </c>
      <c r="H3" s="195"/>
      <c r="I3" s="195">
        <v>2025</v>
      </c>
      <c r="J3" s="195"/>
      <c r="K3" s="195">
        <v>2025</v>
      </c>
      <c r="L3" s="195"/>
      <c r="M3" s="195">
        <v>2025</v>
      </c>
      <c r="N3" s="162"/>
      <c r="O3" s="410">
        <v>2026</v>
      </c>
      <c r="P3" s="162"/>
      <c r="Q3" s="652"/>
      <c r="R3" s="162"/>
      <c r="S3" s="195">
        <v>2025</v>
      </c>
    </row>
    <row r="4" spans="1:19" ht="21" customHeight="1">
      <c r="A4" s="647" t="s">
        <v>364</v>
      </c>
      <c r="B4" s="647"/>
      <c r="C4" s="461">
        <v>32.9</v>
      </c>
      <c r="D4" s="196"/>
      <c r="E4" s="462">
        <v>5.3999999999999999E-2</v>
      </c>
      <c r="F4" s="196"/>
      <c r="G4" s="463">
        <v>32.700000000000003</v>
      </c>
      <c r="H4" s="278"/>
      <c r="I4" s="463">
        <v>32.5</v>
      </c>
      <c r="J4" s="278"/>
      <c r="K4" s="463">
        <v>31.2</v>
      </c>
      <c r="L4" s="278"/>
      <c r="M4" s="463">
        <v>31.2</v>
      </c>
      <c r="N4" s="196"/>
      <c r="O4" s="461">
        <v>65.599999999999994</v>
      </c>
      <c r="P4" s="196"/>
      <c r="Q4" s="462">
        <v>5.6000000000000001E-2</v>
      </c>
      <c r="R4" s="196"/>
      <c r="S4" s="460">
        <v>62.1</v>
      </c>
    </row>
    <row r="5" spans="1:19" ht="26.5" customHeight="1">
      <c r="A5" s="617" t="s">
        <v>275</v>
      </c>
      <c r="B5" s="617"/>
      <c r="C5" s="277">
        <v>32.9</v>
      </c>
      <c r="D5" s="196"/>
      <c r="E5" s="287">
        <v>5.3999999999999999E-2</v>
      </c>
      <c r="F5" s="196"/>
      <c r="G5" s="170">
        <v>32.799999999999997</v>
      </c>
      <c r="H5" s="170"/>
      <c r="I5" s="170">
        <v>32.1</v>
      </c>
      <c r="J5" s="170"/>
      <c r="K5" s="170">
        <v>31.3</v>
      </c>
      <c r="L5" s="170"/>
      <c r="M5" s="170">
        <v>31.2</v>
      </c>
      <c r="N5" s="278"/>
      <c r="O5" s="277">
        <v>65.7</v>
      </c>
      <c r="P5" s="278"/>
      <c r="Q5" s="287">
        <v>5.5E-2</v>
      </c>
      <c r="R5" s="278"/>
      <c r="S5" s="170">
        <v>62.3</v>
      </c>
    </row>
    <row r="6" spans="1:19" ht="26.5" customHeight="1">
      <c r="A6" s="617" t="s">
        <v>365</v>
      </c>
      <c r="B6" s="617"/>
      <c r="C6" s="277">
        <v>9.6</v>
      </c>
      <c r="D6" s="196"/>
      <c r="E6" s="287">
        <v>0.11600000000000001</v>
      </c>
      <c r="F6" s="196"/>
      <c r="G6" s="170">
        <v>10</v>
      </c>
      <c r="H6" s="170"/>
      <c r="I6" s="170">
        <v>8.5</v>
      </c>
      <c r="J6" s="170"/>
      <c r="K6" s="170">
        <v>7.9</v>
      </c>
      <c r="L6" s="170"/>
      <c r="M6" s="170">
        <v>8.6</v>
      </c>
      <c r="N6" s="170"/>
      <c r="O6" s="277">
        <v>19.600000000000001</v>
      </c>
      <c r="P6" s="170"/>
      <c r="Q6" s="287">
        <v>0.126</v>
      </c>
      <c r="R6" s="170"/>
      <c r="S6" s="170">
        <v>17.399999999999999</v>
      </c>
    </row>
    <row r="7" spans="1:19" ht="26.5" customHeight="1">
      <c r="A7" s="617"/>
      <c r="B7" s="617"/>
      <c r="C7" s="293"/>
      <c r="D7" s="196"/>
      <c r="E7" s="287"/>
      <c r="F7" s="196"/>
      <c r="G7" s="170"/>
      <c r="H7" s="196"/>
      <c r="I7" s="170"/>
      <c r="J7" s="196"/>
      <c r="K7" s="170"/>
      <c r="L7" s="196"/>
      <c r="M7" s="196"/>
      <c r="N7" s="169"/>
      <c r="O7" s="293"/>
      <c r="P7" s="196"/>
      <c r="Q7" s="287"/>
      <c r="R7" s="196"/>
      <c r="S7" s="196"/>
    </row>
    <row r="8" spans="1:19" ht="26.5" customHeight="1">
      <c r="A8" s="638" t="s">
        <v>198</v>
      </c>
      <c r="B8" s="638"/>
      <c r="C8" s="281"/>
      <c r="D8" s="197"/>
      <c r="E8" s="287"/>
      <c r="F8" s="197"/>
      <c r="G8" s="170"/>
      <c r="H8" s="165"/>
      <c r="I8" s="170"/>
      <c r="J8" s="165"/>
      <c r="K8" s="170"/>
      <c r="L8" s="165"/>
      <c r="M8" s="165"/>
      <c r="N8" s="197"/>
      <c r="O8" s="281"/>
      <c r="P8" s="165"/>
      <c r="Q8" s="287"/>
      <c r="R8" s="165"/>
      <c r="S8" s="165"/>
    </row>
    <row r="9" spans="1:19" ht="26.5" customHeight="1">
      <c r="A9" s="617" t="s">
        <v>214</v>
      </c>
      <c r="B9" s="617"/>
      <c r="C9" s="293">
        <v>6</v>
      </c>
      <c r="D9" s="197"/>
      <c r="E9" s="287">
        <v>5.2999999999999999E-2</v>
      </c>
      <c r="F9" s="197"/>
      <c r="G9" s="278">
        <v>5.9</v>
      </c>
      <c r="H9" s="278"/>
      <c r="I9" s="278">
        <v>6.7</v>
      </c>
      <c r="J9" s="278"/>
      <c r="K9" s="278">
        <v>5.9</v>
      </c>
      <c r="L9" s="278"/>
      <c r="M9" s="278">
        <v>5.7</v>
      </c>
      <c r="N9" s="170"/>
      <c r="O9" s="290">
        <v>11.9</v>
      </c>
      <c r="P9" s="170"/>
      <c r="Q9" s="287">
        <v>8.2000000000000003E-2</v>
      </c>
      <c r="R9" s="170"/>
      <c r="S9" s="278">
        <v>11</v>
      </c>
    </row>
    <row r="10" spans="1:19" ht="26.5" customHeight="1">
      <c r="A10" s="617" t="s">
        <v>400</v>
      </c>
      <c r="B10" s="617"/>
      <c r="C10" s="295">
        <v>0.29199999999999998</v>
      </c>
      <c r="D10" s="170"/>
      <c r="E10" s="560" t="s">
        <v>617</v>
      </c>
      <c r="F10" s="170"/>
      <c r="G10" s="174">
        <v>0.30499999999999999</v>
      </c>
      <c r="H10" s="174"/>
      <c r="I10" s="174">
        <v>0.26</v>
      </c>
      <c r="J10" s="174"/>
      <c r="K10" s="174">
        <v>0.254</v>
      </c>
      <c r="L10" s="174"/>
      <c r="M10" s="174">
        <v>0.27700000000000002</v>
      </c>
      <c r="N10" s="174"/>
      <c r="O10" s="286">
        <v>0.29799999999999999</v>
      </c>
      <c r="P10" s="403"/>
      <c r="Q10" s="569" t="s">
        <v>514</v>
      </c>
      <c r="R10" s="403"/>
      <c r="S10" s="174">
        <v>0.28000000000000003</v>
      </c>
    </row>
    <row r="11" spans="1:19" ht="26.5" customHeight="1">
      <c r="A11" s="617" t="s">
        <v>368</v>
      </c>
      <c r="B11" s="617"/>
      <c r="C11" s="295">
        <v>0.40300000000000002</v>
      </c>
      <c r="D11" s="170"/>
      <c r="E11" s="560" t="s">
        <v>549</v>
      </c>
      <c r="F11" s="170"/>
      <c r="G11" s="174">
        <v>0.40699999999999997</v>
      </c>
      <c r="H11" s="174"/>
      <c r="I11" s="174">
        <v>0.43099999999999999</v>
      </c>
      <c r="J11" s="174"/>
      <c r="K11" s="174">
        <v>0.41299999999999998</v>
      </c>
      <c r="L11" s="174"/>
      <c r="M11" s="174">
        <v>0.441</v>
      </c>
      <c r="N11" s="174"/>
      <c r="O11" s="286">
        <v>0.40500000000000003</v>
      </c>
      <c r="P11" s="403"/>
      <c r="Q11" s="569" t="s">
        <v>579</v>
      </c>
      <c r="R11" s="403"/>
      <c r="S11" s="174">
        <v>0.39700000000000002</v>
      </c>
    </row>
    <row r="12" spans="1:19" ht="26.5" customHeight="1">
      <c r="A12" s="650" t="s">
        <v>369</v>
      </c>
      <c r="B12" s="650"/>
      <c r="C12" s="295">
        <v>0.31</v>
      </c>
      <c r="D12" s="170"/>
      <c r="E12" s="560" t="s">
        <v>592</v>
      </c>
      <c r="F12" s="170"/>
      <c r="G12" s="174">
        <v>0.28599999999999998</v>
      </c>
      <c r="H12" s="174"/>
      <c r="I12" s="174">
        <v>0.29499999999999998</v>
      </c>
      <c r="J12" s="174"/>
      <c r="K12" s="174">
        <v>0.35499999999999998</v>
      </c>
      <c r="L12" s="174"/>
      <c r="M12" s="174">
        <v>0.25700000000000001</v>
      </c>
      <c r="N12" s="174"/>
      <c r="O12" s="286">
        <v>0.29799999999999999</v>
      </c>
      <c r="P12" s="403"/>
      <c r="Q12" s="560" t="s">
        <v>546</v>
      </c>
      <c r="R12" s="403"/>
      <c r="S12" s="174">
        <v>0.308</v>
      </c>
    </row>
    <row r="13" spans="1:19" ht="26.5" customHeight="1">
      <c r="A13" s="617" t="s">
        <v>165</v>
      </c>
      <c r="B13" s="617"/>
      <c r="C13" s="295">
        <v>0.89200000000000002</v>
      </c>
      <c r="D13" s="170"/>
      <c r="E13" s="560" t="s">
        <v>578</v>
      </c>
      <c r="F13" s="170"/>
      <c r="G13" s="174">
        <v>0.89600000000000002</v>
      </c>
      <c r="H13" s="174"/>
      <c r="I13" s="174">
        <v>0.89300000000000002</v>
      </c>
      <c r="J13" s="174"/>
      <c r="K13" s="174">
        <v>0.89600000000000002</v>
      </c>
      <c r="L13" s="174"/>
      <c r="M13" s="174">
        <v>0.89900000000000002</v>
      </c>
      <c r="N13" s="174"/>
      <c r="O13" s="286">
        <v>0.89200000000000002</v>
      </c>
      <c r="P13" s="403"/>
      <c r="Q13" s="569" t="s">
        <v>578</v>
      </c>
      <c r="R13" s="403"/>
      <c r="S13" s="174">
        <v>0.89900000000000002</v>
      </c>
    </row>
    <row r="14" spans="1:19" ht="26.5" customHeight="1" thickBot="1">
      <c r="A14" s="648" t="s">
        <v>36</v>
      </c>
      <c r="B14" s="648"/>
      <c r="C14" s="288">
        <v>280</v>
      </c>
      <c r="D14" s="298"/>
      <c r="E14" s="391">
        <v>2.1999999999999999E-2</v>
      </c>
      <c r="F14" s="411"/>
      <c r="G14" s="392">
        <v>277</v>
      </c>
      <c r="H14" s="392"/>
      <c r="I14" s="392">
        <v>275</v>
      </c>
      <c r="J14" s="392"/>
      <c r="K14" s="392">
        <v>273</v>
      </c>
      <c r="L14" s="392"/>
      <c r="M14" s="392">
        <v>274</v>
      </c>
      <c r="N14" s="392"/>
      <c r="O14" s="397">
        <v>280</v>
      </c>
      <c r="P14" s="412"/>
      <c r="Q14" s="391">
        <v>2.1999999999999999E-2</v>
      </c>
      <c r="R14" s="392"/>
      <c r="S14" s="392">
        <v>274</v>
      </c>
    </row>
    <row r="15" spans="1:19" ht="18">
      <c r="A15" s="637" t="s">
        <v>366</v>
      </c>
      <c r="B15" s="637"/>
      <c r="C15" s="198"/>
      <c r="D15" s="14"/>
      <c r="E15" s="14"/>
      <c r="F15" s="14"/>
      <c r="G15" s="14"/>
      <c r="H15" s="14"/>
      <c r="I15" s="14"/>
      <c r="J15" s="14"/>
      <c r="K15" s="14"/>
      <c r="L15" s="14"/>
      <c r="M15" s="14"/>
      <c r="N15" s="14"/>
      <c r="O15" s="14"/>
      <c r="P15" s="14"/>
      <c r="Q15" s="14"/>
      <c r="R15" s="14"/>
      <c r="S15" s="14"/>
    </row>
    <row r="16" spans="1:19" ht="20.149999999999999" customHeight="1">
      <c r="A16" s="637" t="s">
        <v>367</v>
      </c>
      <c r="B16" s="637"/>
      <c r="C16" s="637"/>
      <c r="D16" s="14"/>
      <c r="E16" s="14"/>
      <c r="F16" s="14"/>
      <c r="G16" s="14"/>
      <c r="H16" s="14"/>
      <c r="I16" s="14"/>
      <c r="J16" s="14"/>
      <c r="K16" s="14"/>
      <c r="L16" s="14"/>
      <c r="M16" s="14"/>
      <c r="N16" s="14"/>
      <c r="O16" s="14"/>
      <c r="P16" s="14"/>
      <c r="Q16" s="14"/>
      <c r="R16" s="14"/>
      <c r="S16" s="14"/>
    </row>
    <row r="17" spans="1:19" ht="18">
      <c r="A17" s="5"/>
      <c r="B17" s="6"/>
      <c r="C17" s="7"/>
      <c r="D17" s="9"/>
      <c r="E17" s="9"/>
      <c r="F17" s="9"/>
      <c r="G17" s="9"/>
      <c r="H17" s="9"/>
      <c r="I17" s="9"/>
      <c r="J17" s="9"/>
      <c r="K17" s="7"/>
      <c r="L17" s="7"/>
      <c r="M17" s="7"/>
      <c r="N17" s="9"/>
      <c r="O17" s="7"/>
      <c r="P17" s="9"/>
      <c r="Q17" s="9"/>
      <c r="R17" s="9"/>
      <c r="S17" s="7"/>
    </row>
    <row r="18" spans="1:19" ht="93" customHeight="1">
      <c r="A18" s="653" t="s">
        <v>478</v>
      </c>
      <c r="B18" s="654"/>
      <c r="C18" s="654"/>
      <c r="D18" s="654"/>
      <c r="E18" s="654"/>
      <c r="F18" s="654"/>
      <c r="G18" s="654"/>
      <c r="H18" s="654"/>
      <c r="I18" s="654"/>
      <c r="J18" s="654"/>
      <c r="K18" s="654"/>
      <c r="L18" s="654"/>
      <c r="M18" s="654"/>
      <c r="N18" s="654"/>
      <c r="O18" s="654"/>
      <c r="P18" s="654"/>
      <c r="Q18" s="654"/>
      <c r="R18" s="654"/>
      <c r="S18" s="654"/>
    </row>
    <row r="19" spans="1:19" ht="18.75" customHeight="1" thickBot="1">
      <c r="A19" s="655" t="s">
        <v>21</v>
      </c>
      <c r="B19" s="655"/>
      <c r="C19" s="618" t="s">
        <v>8</v>
      </c>
      <c r="D19" s="618"/>
      <c r="E19" s="618"/>
      <c r="F19" s="656"/>
      <c r="G19" s="656"/>
      <c r="H19" s="656"/>
      <c r="I19" s="656"/>
      <c r="J19" s="656"/>
      <c r="K19" s="656"/>
      <c r="L19" s="656"/>
      <c r="M19" s="656"/>
      <c r="N19" s="194"/>
      <c r="O19" s="618" t="s">
        <v>560</v>
      </c>
      <c r="P19" s="619"/>
      <c r="Q19" s="619"/>
      <c r="R19" s="620"/>
      <c r="S19" s="620"/>
    </row>
    <row r="20" spans="1:19" ht="19.5">
      <c r="A20" s="158"/>
      <c r="B20" s="158"/>
      <c r="C20" s="272" t="s">
        <v>558</v>
      </c>
      <c r="D20" s="273"/>
      <c r="E20" s="621" t="s">
        <v>334</v>
      </c>
      <c r="F20" s="160"/>
      <c r="G20" s="159" t="s">
        <v>504</v>
      </c>
      <c r="H20" s="159"/>
      <c r="I20" s="159" t="s">
        <v>505</v>
      </c>
      <c r="J20" s="159"/>
      <c r="K20" s="159" t="s">
        <v>502</v>
      </c>
      <c r="L20" s="159"/>
      <c r="M20" s="159" t="s">
        <v>503</v>
      </c>
      <c r="N20" s="160"/>
      <c r="O20" s="272" t="s">
        <v>503</v>
      </c>
      <c r="P20" s="273"/>
      <c r="Q20" s="621" t="s">
        <v>335</v>
      </c>
      <c r="R20" s="160"/>
      <c r="S20" s="159" t="s">
        <v>503</v>
      </c>
    </row>
    <row r="21" spans="1:19" ht="19.5">
      <c r="A21" s="158"/>
      <c r="B21" s="158"/>
      <c r="C21" s="274">
        <v>2026</v>
      </c>
      <c r="D21" s="162"/>
      <c r="E21" s="622"/>
      <c r="F21" s="162"/>
      <c r="G21" s="161">
        <v>2026</v>
      </c>
      <c r="H21" s="195"/>
      <c r="I21" s="161">
        <v>2025</v>
      </c>
      <c r="J21" s="195"/>
      <c r="K21" s="161">
        <v>2025</v>
      </c>
      <c r="L21" s="195"/>
      <c r="M21" s="161">
        <v>2025</v>
      </c>
      <c r="N21" s="162"/>
      <c r="O21" s="274">
        <v>2026</v>
      </c>
      <c r="P21" s="162"/>
      <c r="Q21" s="622"/>
      <c r="R21" s="162"/>
      <c r="S21" s="161">
        <v>2025</v>
      </c>
    </row>
    <row r="22" spans="1:19" ht="24.75" customHeight="1">
      <c r="A22" s="647" t="s">
        <v>364</v>
      </c>
      <c r="B22" s="647"/>
      <c r="C22" s="293">
        <v>37.700000000000003</v>
      </c>
      <c r="D22" s="464"/>
      <c r="E22" s="465">
        <v>9.2999999999999999E-2</v>
      </c>
      <c r="F22" s="464"/>
      <c r="G22" s="463">
        <v>37.700000000000003</v>
      </c>
      <c r="H22" s="278"/>
      <c r="I22" s="463">
        <v>35.5</v>
      </c>
      <c r="J22" s="278"/>
      <c r="K22" s="463">
        <v>35.200000000000003</v>
      </c>
      <c r="L22" s="278"/>
      <c r="M22" s="463">
        <v>34.5</v>
      </c>
      <c r="N22" s="278"/>
      <c r="O22" s="466">
        <v>75.400000000000006</v>
      </c>
      <c r="P22" s="278"/>
      <c r="Q22" s="462">
        <v>6.6000000000000003E-2</v>
      </c>
      <c r="R22" s="278"/>
      <c r="S22" s="463">
        <v>70.7</v>
      </c>
    </row>
    <row r="23" spans="1:19" ht="26.25" customHeight="1">
      <c r="A23" s="617" t="s">
        <v>275</v>
      </c>
      <c r="B23" s="617"/>
      <c r="C23" s="277">
        <v>37.4</v>
      </c>
      <c r="D23" s="196"/>
      <c r="E23" s="414">
        <v>8.4000000000000005E-2</v>
      </c>
      <c r="F23" s="196"/>
      <c r="G23" s="416">
        <v>37.9</v>
      </c>
      <c r="H23" s="416"/>
      <c r="I23" s="416">
        <v>35.5</v>
      </c>
      <c r="J23" s="416"/>
      <c r="K23" s="416">
        <v>35.1</v>
      </c>
      <c r="L23" s="416"/>
      <c r="M23" s="416">
        <v>34.5</v>
      </c>
      <c r="N23" s="416"/>
      <c r="O23" s="418">
        <v>75.3</v>
      </c>
      <c r="P23" s="416"/>
      <c r="Q23" s="287">
        <v>6.0999999999999999E-2</v>
      </c>
      <c r="R23" s="416"/>
      <c r="S23" s="416">
        <v>71</v>
      </c>
    </row>
    <row r="24" spans="1:19" ht="26.5" customHeight="1">
      <c r="A24" s="617" t="s">
        <v>281</v>
      </c>
      <c r="B24" s="617"/>
      <c r="C24" s="277">
        <v>23.5</v>
      </c>
      <c r="D24" s="196"/>
      <c r="E24" s="465">
        <v>0.52600000000000002</v>
      </c>
      <c r="F24" s="196"/>
      <c r="G24" s="416">
        <v>19.5</v>
      </c>
      <c r="H24" s="416"/>
      <c r="I24" s="416">
        <v>17.399999999999999</v>
      </c>
      <c r="J24" s="416"/>
      <c r="K24" s="416">
        <v>12.6</v>
      </c>
      <c r="L24" s="416"/>
      <c r="M24" s="416">
        <v>15.4</v>
      </c>
      <c r="N24" s="416"/>
      <c r="O24" s="418">
        <v>43</v>
      </c>
      <c r="P24" s="416"/>
      <c r="Q24" s="287">
        <v>0.23899999999999999</v>
      </c>
      <c r="R24" s="416"/>
      <c r="S24" s="416">
        <v>34.700000000000003</v>
      </c>
    </row>
    <row r="25" spans="1:19" ht="26.5" customHeight="1">
      <c r="A25" s="225"/>
      <c r="B25" s="225"/>
      <c r="C25" s="293"/>
      <c r="D25" s="196"/>
      <c r="E25" s="414"/>
      <c r="F25" s="196"/>
      <c r="G25" s="416"/>
      <c r="H25" s="196"/>
      <c r="I25" s="416"/>
      <c r="J25" s="196"/>
      <c r="K25" s="416"/>
      <c r="L25" s="196"/>
      <c r="M25" s="196"/>
      <c r="N25" s="169"/>
      <c r="O25" s="293"/>
      <c r="P25" s="196"/>
      <c r="Q25" s="287"/>
      <c r="R25" s="196"/>
      <c r="S25" s="196"/>
    </row>
    <row r="26" spans="1:19" ht="26.5" customHeight="1">
      <c r="A26" s="638" t="s">
        <v>198</v>
      </c>
      <c r="B26" s="638"/>
      <c r="C26" s="281"/>
      <c r="D26" s="197"/>
      <c r="E26" s="413"/>
      <c r="F26" s="197"/>
      <c r="G26" s="416"/>
      <c r="H26" s="165"/>
      <c r="I26" s="416"/>
      <c r="J26" s="165"/>
      <c r="K26" s="416"/>
      <c r="L26" s="165"/>
      <c r="M26" s="165"/>
      <c r="N26" s="197"/>
      <c r="O26" s="281"/>
      <c r="P26" s="165"/>
      <c r="Q26" s="287"/>
      <c r="R26" s="165"/>
      <c r="S26" s="165"/>
    </row>
    <row r="27" spans="1:19" ht="26.5" customHeight="1">
      <c r="A27" s="617" t="s">
        <v>214</v>
      </c>
      <c r="B27" s="617"/>
      <c r="C27" s="293">
        <v>2.2000000000000002</v>
      </c>
      <c r="D27" s="197"/>
      <c r="E27" s="414" t="s">
        <v>384</v>
      </c>
      <c r="F27" s="197"/>
      <c r="G27" s="278">
        <v>11.1</v>
      </c>
      <c r="H27" s="278"/>
      <c r="I27" s="278">
        <v>2.2000000000000002</v>
      </c>
      <c r="J27" s="278"/>
      <c r="K27" s="278">
        <v>6.3</v>
      </c>
      <c r="L27" s="278"/>
      <c r="M27" s="278">
        <v>0</v>
      </c>
      <c r="N27" s="278"/>
      <c r="O27" s="290">
        <v>13.3</v>
      </c>
      <c r="P27" s="278"/>
      <c r="Q27" s="287">
        <v>3.29</v>
      </c>
      <c r="R27" s="278"/>
      <c r="S27" s="278">
        <v>3.1</v>
      </c>
    </row>
    <row r="28" spans="1:19" ht="26.5" customHeight="1">
      <c r="A28" s="617" t="s">
        <v>400</v>
      </c>
      <c r="B28" s="617"/>
      <c r="C28" s="295">
        <v>0.622</v>
      </c>
      <c r="D28" s="170"/>
      <c r="E28" s="561" t="s">
        <v>593</v>
      </c>
      <c r="F28" s="170"/>
      <c r="G28" s="174">
        <v>0.51900000000000002</v>
      </c>
      <c r="H28" s="174"/>
      <c r="I28" s="174">
        <v>0.48799999999999999</v>
      </c>
      <c r="J28" s="174"/>
      <c r="K28" s="174">
        <v>0.35699999999999998</v>
      </c>
      <c r="L28" s="174"/>
      <c r="M28" s="174">
        <v>0.44800000000000001</v>
      </c>
      <c r="N28" s="174"/>
      <c r="O28" s="286">
        <v>0.56999999999999995</v>
      </c>
      <c r="P28" s="174"/>
      <c r="Q28" s="569" t="s">
        <v>595</v>
      </c>
      <c r="R28" s="174"/>
      <c r="S28" s="174">
        <v>0.49199999999999999</v>
      </c>
    </row>
    <row r="29" spans="1:19" ht="26.5" customHeight="1">
      <c r="A29" s="617" t="s">
        <v>368</v>
      </c>
      <c r="B29" s="617"/>
      <c r="C29" s="295">
        <v>0.41499999999999998</v>
      </c>
      <c r="D29" s="170"/>
      <c r="E29" s="570" t="s">
        <v>594</v>
      </c>
      <c r="F29" s="170"/>
      <c r="G29" s="174">
        <v>0.432</v>
      </c>
      <c r="H29" s="174"/>
      <c r="I29" s="174">
        <v>0.44400000000000001</v>
      </c>
      <c r="J29" s="174"/>
      <c r="K29" s="174">
        <v>0.47799999999999998</v>
      </c>
      <c r="L29" s="174"/>
      <c r="M29" s="174">
        <v>0.496</v>
      </c>
      <c r="N29" s="174"/>
      <c r="O29" s="286">
        <v>0.42399999999999999</v>
      </c>
      <c r="P29" s="174"/>
      <c r="Q29" s="569" t="s">
        <v>570</v>
      </c>
      <c r="R29" s="174"/>
      <c r="S29" s="174">
        <v>0.46</v>
      </c>
    </row>
    <row r="30" spans="1:19" ht="26.5" customHeight="1">
      <c r="A30" s="650" t="s">
        <v>369</v>
      </c>
      <c r="B30" s="651"/>
      <c r="C30" s="299">
        <v>-4.5999999999999999E-2</v>
      </c>
      <c r="D30" s="170"/>
      <c r="E30" s="561" t="s">
        <v>555</v>
      </c>
      <c r="F30" s="170"/>
      <c r="G30" s="174">
        <v>3.5000000000000003E-2</v>
      </c>
      <c r="H30" s="174"/>
      <c r="I30" s="174">
        <v>6.5000000000000002E-2</v>
      </c>
      <c r="J30" s="174"/>
      <c r="K30" s="174">
        <v>0.13300000000000001</v>
      </c>
      <c r="L30" s="174"/>
      <c r="M30" s="174">
        <v>2.4E-2</v>
      </c>
      <c r="N30" s="174"/>
      <c r="O30" s="286">
        <v>-6.0000000000000001E-3</v>
      </c>
      <c r="P30" s="174"/>
      <c r="Q30" s="569" t="s">
        <v>596</v>
      </c>
      <c r="R30" s="174"/>
      <c r="S30" s="174">
        <v>2.1000000000000001E-2</v>
      </c>
    </row>
    <row r="31" spans="1:19" ht="26.5" customHeight="1" thickBot="1">
      <c r="A31" s="649" t="s">
        <v>315</v>
      </c>
      <c r="B31" s="649"/>
      <c r="C31" s="288">
        <v>911</v>
      </c>
      <c r="D31" s="298"/>
      <c r="E31" s="415">
        <v>0.108</v>
      </c>
      <c r="F31" s="226"/>
      <c r="G31" s="417">
        <v>915</v>
      </c>
      <c r="H31" s="417"/>
      <c r="I31" s="417">
        <v>875</v>
      </c>
      <c r="J31" s="417"/>
      <c r="K31" s="417">
        <v>865</v>
      </c>
      <c r="L31" s="417"/>
      <c r="M31" s="417">
        <v>822</v>
      </c>
      <c r="N31" s="417"/>
      <c r="O31" s="419">
        <v>911</v>
      </c>
      <c r="P31" s="420"/>
      <c r="Q31" s="391">
        <v>0.108</v>
      </c>
      <c r="R31" s="417"/>
      <c r="S31" s="417">
        <v>822</v>
      </c>
    </row>
    <row r="32" spans="1:19" ht="19.5" customHeight="1">
      <c r="A32" s="637" t="s">
        <v>366</v>
      </c>
      <c r="B32" s="637"/>
      <c r="C32" s="198"/>
    </row>
    <row r="33" spans="1:3" ht="19.5" customHeight="1">
      <c r="A33" s="637" t="s">
        <v>367</v>
      </c>
      <c r="B33" s="637"/>
      <c r="C33" s="637"/>
    </row>
  </sheetData>
  <mergeCells count="35">
    <mergeCell ref="E2:E3"/>
    <mergeCell ref="Q2:Q3"/>
    <mergeCell ref="A22:B22"/>
    <mergeCell ref="E20:E21"/>
    <mergeCell ref="Q20:Q21"/>
    <mergeCell ref="A18:S18"/>
    <mergeCell ref="A19:B19"/>
    <mergeCell ref="C19:M19"/>
    <mergeCell ref="O19:S19"/>
    <mergeCell ref="A12:B12"/>
    <mergeCell ref="A31:B31"/>
    <mergeCell ref="A32:B32"/>
    <mergeCell ref="A33:C33"/>
    <mergeCell ref="A24:B24"/>
    <mergeCell ref="A26:B26"/>
    <mergeCell ref="A27:B27"/>
    <mergeCell ref="A28:B28"/>
    <mergeCell ref="A29:B29"/>
    <mergeCell ref="A30:B30"/>
    <mergeCell ref="A23:B23"/>
    <mergeCell ref="O1:S1"/>
    <mergeCell ref="A5:B5"/>
    <mergeCell ref="A14:B14"/>
    <mergeCell ref="A16:C16"/>
    <mergeCell ref="A15:B15"/>
    <mergeCell ref="A7:B7"/>
    <mergeCell ref="A1:B1"/>
    <mergeCell ref="C1:M1"/>
    <mergeCell ref="A8:B8"/>
    <mergeCell ref="A9:B9"/>
    <mergeCell ref="A10:B10"/>
    <mergeCell ref="A11:B11"/>
    <mergeCell ref="A13:B13"/>
    <mergeCell ref="A4:B4"/>
    <mergeCell ref="A6:B6"/>
  </mergeCells>
  <conditionalFormatting sqref="A18">
    <cfRule type="expression" dxfId="38" priority="11">
      <formula>MOD(ROW(),2)</formula>
    </cfRule>
  </conditionalFormatting>
  <conditionalFormatting sqref="A23">
    <cfRule type="expression" dxfId="37" priority="7">
      <formula>MOD(ROW(),2)</formula>
    </cfRule>
  </conditionalFormatting>
  <conditionalFormatting sqref="A7:B7">
    <cfRule type="expression" dxfId="36" priority="12">
      <formula>MOD(ROW(),2)</formula>
    </cfRule>
  </conditionalFormatting>
  <conditionalFormatting sqref="A24:B25">
    <cfRule type="expression" dxfId="35" priority="9">
      <formula>MOD(ROW(),2)</formula>
    </cfRule>
  </conditionalFormatting>
  <conditionalFormatting sqref="C22 C23:D25 F23:F31 H25:M26">
    <cfRule type="expression" dxfId="34" priority="10">
      <formula>MOD(ROW(),2)</formula>
    </cfRule>
  </conditionalFormatting>
  <conditionalFormatting sqref="C4:S4 I4:M14 A5:A6 F5:P6 C5:D7 E5:E14 Q5:S14 F7:M8 O7:P8 A8:D11 F9:P14 A12 C12:D12 A13:D14 A26:D29 A30 C30:D30 A31:D31">
    <cfRule type="expression" dxfId="33" priority="13">
      <formula>MOD(ROW(),2)</formula>
    </cfRule>
  </conditionalFormatting>
  <conditionalFormatting sqref="G22:S22 I22:M24 G23:P24 Q23:S31 G25:G31 I25:I31 K25:K31 H27:P31">
    <cfRule type="expression" dxfId="32" priority="1">
      <formula>MOD(ROW(),2)</formula>
    </cfRule>
  </conditionalFormatting>
  <conditionalFormatting sqref="O25:P26">
    <cfRule type="expression" dxfId="31" priority="3">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Light,Regular"&amp;36&amp;K335A89Supplemental &amp;&amp; Group Benefits  &amp;K09-039I&amp;K335A89  Individual Supplemental Products</oddHeader>
    <oddFooter>&amp;L&amp;"Neue Haas Grotesk Text Pro,Regular"&amp;K535659Horace Mann Educators Corporation  I  Second-Quarter 2026 Investor Supplement&amp;R&amp;"Neue Haas Grotesk Text Pro,Regular"&amp;K535659Page 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82"/>
  <sheetViews>
    <sheetView view="pageLayout" zoomScale="60" zoomScaleNormal="100" zoomScalePageLayoutView="60" workbookViewId="0">
      <selection sqref="A1:B1"/>
    </sheetView>
  </sheetViews>
  <sheetFormatPr defaultColWidth="21.3984375" defaultRowHeight="13"/>
  <cols>
    <col min="1" max="1" width="2.796875" customWidth="1"/>
    <col min="2" max="2" width="85.796875" customWidth="1"/>
    <col min="3" max="3" width="18.19921875" customWidth="1"/>
    <col min="4" max="4" width="0.796875" customWidth="1"/>
    <col min="5" max="5" width="17.296875" customWidth="1"/>
    <col min="6" max="6" width="1" customWidth="1"/>
    <col min="7" max="7" width="18.19921875" customWidth="1"/>
    <col min="8" max="8" width="0.796875" customWidth="1"/>
    <col min="9" max="9" width="18.19921875" customWidth="1"/>
    <col min="10" max="10" width="0.796875" customWidth="1"/>
    <col min="11" max="11" width="18.19921875" customWidth="1"/>
    <col min="12" max="12" width="1" customWidth="1"/>
    <col min="13" max="13" width="18.19921875" customWidth="1"/>
    <col min="14" max="14" width="3.19921875" customWidth="1"/>
    <col min="15" max="15" width="18.19921875" customWidth="1"/>
    <col min="16" max="16" width="1" customWidth="1"/>
    <col min="17" max="17" width="17.296875" customWidth="1"/>
    <col min="18" max="18" width="1" customWidth="1"/>
    <col min="19" max="19" width="18.19921875" customWidth="1"/>
  </cols>
  <sheetData>
    <row r="1" spans="1:19" ht="21" customHeight="1" thickBot="1">
      <c r="A1" s="606" t="s">
        <v>199</v>
      </c>
      <c r="B1" s="606"/>
      <c r="C1" s="608" t="s">
        <v>8</v>
      </c>
      <c r="D1" s="609"/>
      <c r="E1" s="609"/>
      <c r="F1" s="610"/>
      <c r="G1" s="610"/>
      <c r="H1" s="610"/>
      <c r="I1" s="610"/>
      <c r="J1" s="610"/>
      <c r="K1" s="610"/>
      <c r="L1" s="610"/>
      <c r="M1" s="610"/>
      <c r="N1" s="361"/>
      <c r="O1" s="608" t="s">
        <v>560</v>
      </c>
      <c r="P1" s="657"/>
      <c r="Q1" s="657"/>
      <c r="R1" s="657"/>
      <c r="S1" s="657"/>
    </row>
    <row r="2" spans="1:19" ht="17.25" customHeight="1">
      <c r="A2" s="94"/>
      <c r="B2" s="94"/>
      <c r="C2" s="300" t="s">
        <v>558</v>
      </c>
      <c r="D2" s="301"/>
      <c r="E2" s="658" t="s">
        <v>335</v>
      </c>
      <c r="F2" s="58"/>
      <c r="G2" s="33" t="s">
        <v>504</v>
      </c>
      <c r="H2" s="58"/>
      <c r="I2" s="33" t="s">
        <v>505</v>
      </c>
      <c r="J2" s="58"/>
      <c r="K2" s="33" t="s">
        <v>502</v>
      </c>
      <c r="L2" s="58"/>
      <c r="M2" s="33" t="s">
        <v>503</v>
      </c>
      <c r="N2" s="58"/>
      <c r="O2" s="300" t="s">
        <v>503</v>
      </c>
      <c r="P2" s="301"/>
      <c r="Q2" s="658" t="s">
        <v>335</v>
      </c>
      <c r="R2" s="423"/>
      <c r="S2" s="427" t="s">
        <v>503</v>
      </c>
    </row>
    <row r="3" spans="1:19" ht="18">
      <c r="A3" s="421"/>
      <c r="B3" s="421"/>
      <c r="C3" s="302">
        <v>2026</v>
      </c>
      <c r="D3" s="54"/>
      <c r="E3" s="659"/>
      <c r="F3" s="54"/>
      <c r="G3" s="87">
        <v>2026</v>
      </c>
      <c r="H3" s="54"/>
      <c r="I3" s="87">
        <v>2025</v>
      </c>
      <c r="J3" s="54"/>
      <c r="K3" s="87">
        <v>2025</v>
      </c>
      <c r="L3" s="54"/>
      <c r="M3" s="87">
        <v>2025</v>
      </c>
      <c r="N3" s="54"/>
      <c r="O3" s="302">
        <v>2026</v>
      </c>
      <c r="P3" s="54"/>
      <c r="Q3" s="659"/>
      <c r="R3" s="54"/>
      <c r="S3" s="88">
        <v>2025</v>
      </c>
    </row>
    <row r="4" spans="1:19" ht="18">
      <c r="A4" s="571"/>
      <c r="B4" s="571"/>
      <c r="C4" s="234"/>
      <c r="D4" s="20"/>
      <c r="E4" s="245"/>
      <c r="F4" s="20"/>
      <c r="G4" s="20"/>
      <c r="H4" s="20"/>
      <c r="I4" s="20"/>
      <c r="J4" s="20"/>
      <c r="K4" s="20"/>
      <c r="L4" s="20"/>
      <c r="M4" s="20"/>
      <c r="N4" s="20"/>
      <c r="O4" s="234"/>
      <c r="P4" s="20"/>
      <c r="Q4" s="245"/>
      <c r="R4" s="20"/>
      <c r="S4" s="20"/>
    </row>
    <row r="5" spans="1:19" ht="21.75" customHeight="1">
      <c r="A5" s="20" t="s">
        <v>498</v>
      </c>
      <c r="B5" s="14"/>
      <c r="C5" s="233">
        <v>2.5</v>
      </c>
      <c r="D5" s="18"/>
      <c r="E5" s="322" t="s">
        <v>384</v>
      </c>
      <c r="F5" s="18"/>
      <c r="G5" s="18">
        <v>1.1000000000000001</v>
      </c>
      <c r="H5" s="18"/>
      <c r="I5" s="18">
        <v>1</v>
      </c>
      <c r="J5" s="18"/>
      <c r="K5" s="18">
        <v>0.2</v>
      </c>
      <c r="L5" s="18"/>
      <c r="M5" s="18">
        <v>-1.1000000000000001</v>
      </c>
      <c r="N5" s="18"/>
      <c r="O5" s="233">
        <v>3.6</v>
      </c>
      <c r="P5" s="18"/>
      <c r="Q5" s="322" t="s">
        <v>384</v>
      </c>
      <c r="R5" s="18"/>
      <c r="S5" s="18">
        <v>5.0999999999999996</v>
      </c>
    </row>
    <row r="6" spans="1:19" ht="21.75" customHeight="1">
      <c r="A6" s="571" t="s">
        <v>43</v>
      </c>
      <c r="B6" s="571"/>
      <c r="C6" s="265"/>
      <c r="D6" s="62"/>
      <c r="E6" s="322"/>
      <c r="F6" s="62"/>
      <c r="G6" s="18"/>
      <c r="H6" s="18"/>
      <c r="I6" s="18"/>
      <c r="J6" s="18"/>
      <c r="K6" s="18"/>
      <c r="L6" s="18"/>
      <c r="M6" s="18"/>
      <c r="N6" s="18"/>
      <c r="O6" s="233"/>
      <c r="P6" s="18"/>
      <c r="Q6" s="269"/>
      <c r="R6" s="18"/>
      <c r="S6" s="18"/>
    </row>
    <row r="7" spans="1:19" ht="21.75" customHeight="1">
      <c r="A7" s="20"/>
      <c r="B7" s="14" t="s">
        <v>44</v>
      </c>
      <c r="C7" s="233">
        <v>9.6</v>
      </c>
      <c r="D7" s="18"/>
      <c r="E7" s="322">
        <v>6.7000000000000004E-2</v>
      </c>
      <c r="F7" s="18"/>
      <c r="G7" s="18">
        <v>9.5</v>
      </c>
      <c r="H7" s="18"/>
      <c r="I7" s="18">
        <v>10</v>
      </c>
      <c r="J7" s="18"/>
      <c r="K7" s="18">
        <v>8.9</v>
      </c>
      <c r="L7" s="18"/>
      <c r="M7" s="18">
        <v>8.6</v>
      </c>
      <c r="N7" s="18"/>
      <c r="O7" s="233">
        <v>19.100000000000001</v>
      </c>
      <c r="P7" s="18"/>
      <c r="Q7" s="269">
        <v>9.0999999999999998E-2</v>
      </c>
      <c r="R7" s="18"/>
      <c r="S7" s="18">
        <v>17.5</v>
      </c>
    </row>
    <row r="8" spans="1:19" ht="21.75" customHeight="1">
      <c r="A8" s="20"/>
      <c r="B8" s="14" t="s">
        <v>602</v>
      </c>
      <c r="C8" s="253">
        <v>12.9</v>
      </c>
      <c r="D8" s="18"/>
      <c r="E8" s="322">
        <v>2.6</v>
      </c>
      <c r="F8" s="44"/>
      <c r="G8" s="18">
        <v>9</v>
      </c>
      <c r="H8" s="18"/>
      <c r="I8" s="18">
        <v>15.3</v>
      </c>
      <c r="J8" s="18"/>
      <c r="K8" s="18">
        <v>2.9</v>
      </c>
      <c r="L8" s="18"/>
      <c r="M8" s="18">
        <v>3.8</v>
      </c>
      <c r="N8" s="18"/>
      <c r="O8" s="233">
        <v>21.9</v>
      </c>
      <c r="P8" s="18"/>
      <c r="Q8" s="269">
        <v>2.476</v>
      </c>
      <c r="R8" s="18"/>
      <c r="S8" s="18">
        <v>6.3</v>
      </c>
    </row>
    <row r="9" spans="1:19" ht="21.75" customHeight="1">
      <c r="A9" s="20"/>
      <c r="B9" s="14" t="s">
        <v>139</v>
      </c>
      <c r="C9" s="233">
        <v>22.5</v>
      </c>
      <c r="D9" s="18"/>
      <c r="E9" s="322">
        <v>0.623</v>
      </c>
      <c r="F9" s="18"/>
      <c r="G9" s="223">
        <v>18.5</v>
      </c>
      <c r="H9" s="223"/>
      <c r="I9" s="223">
        <v>25.3</v>
      </c>
      <c r="J9" s="223"/>
      <c r="K9" s="223">
        <v>11.8</v>
      </c>
      <c r="L9" s="223"/>
      <c r="M9" s="223">
        <v>12.4</v>
      </c>
      <c r="N9" s="18"/>
      <c r="O9" s="334">
        <v>41</v>
      </c>
      <c r="P9" s="18"/>
      <c r="Q9" s="269">
        <v>0.72299999999999998</v>
      </c>
      <c r="R9" s="18"/>
      <c r="S9" s="223">
        <v>23.8</v>
      </c>
    </row>
    <row r="10" spans="1:19" ht="21.75" customHeight="1">
      <c r="A10" s="20" t="s">
        <v>601</v>
      </c>
      <c r="B10" s="20"/>
      <c r="C10" s="233">
        <v>-0.1</v>
      </c>
      <c r="D10" s="18"/>
      <c r="E10" s="322" t="s">
        <v>384</v>
      </c>
      <c r="F10" s="18"/>
      <c r="G10" s="18">
        <v>-2.2000000000000002</v>
      </c>
      <c r="H10" s="18"/>
      <c r="I10" s="18">
        <v>-7.1</v>
      </c>
      <c r="J10" s="18"/>
      <c r="K10" s="18">
        <v>3.3</v>
      </c>
      <c r="L10" s="18"/>
      <c r="M10" s="18">
        <v>-5.9</v>
      </c>
      <c r="N10" s="18"/>
      <c r="O10" s="233">
        <v>-2.2999999999999998</v>
      </c>
      <c r="P10" s="18"/>
      <c r="Q10" s="322" t="s">
        <v>384</v>
      </c>
      <c r="R10" s="18"/>
      <c r="S10" s="18">
        <v>-9.1999999999999993</v>
      </c>
    </row>
    <row r="11" spans="1:19" ht="21.75" customHeight="1">
      <c r="A11" s="571" t="s">
        <v>60</v>
      </c>
      <c r="B11" s="571"/>
      <c r="C11" s="233">
        <v>-20.100000000000001</v>
      </c>
      <c r="D11" s="18"/>
      <c r="E11" s="322">
        <v>-1.306</v>
      </c>
      <c r="F11" s="18"/>
      <c r="G11" s="18">
        <v>-19.600000000000001</v>
      </c>
      <c r="H11" s="18"/>
      <c r="I11" s="18">
        <v>-31.4</v>
      </c>
      <c r="J11" s="18"/>
      <c r="K11" s="18">
        <v>-8.3000000000000007</v>
      </c>
      <c r="L11" s="18"/>
      <c r="M11" s="18">
        <v>-19.399999999999999</v>
      </c>
      <c r="N11" s="18"/>
      <c r="O11" s="233">
        <v>-39.700000000000003</v>
      </c>
      <c r="P11" s="18"/>
      <c r="Q11" s="269">
        <v>-0.42299999999999999</v>
      </c>
      <c r="R11" s="18"/>
      <c r="S11" s="18">
        <v>-27.9</v>
      </c>
    </row>
    <row r="12" spans="1:19" ht="21.75" customHeight="1">
      <c r="A12" s="571" t="s">
        <v>284</v>
      </c>
      <c r="B12" s="573"/>
      <c r="C12" s="233">
        <v>-12.8</v>
      </c>
      <c r="D12" s="18"/>
      <c r="E12" s="322">
        <v>-1.242</v>
      </c>
      <c r="F12" s="18"/>
      <c r="G12" s="18">
        <v>-14.8</v>
      </c>
      <c r="H12" s="18"/>
      <c r="I12" s="18">
        <v>-25.1</v>
      </c>
      <c r="J12" s="18"/>
      <c r="K12" s="18">
        <v>-5.4</v>
      </c>
      <c r="L12" s="18"/>
      <c r="M12" s="18">
        <v>-15</v>
      </c>
      <c r="N12" s="18"/>
      <c r="O12" s="233">
        <v>-27.6</v>
      </c>
      <c r="P12" s="18"/>
      <c r="Q12" s="269">
        <v>0.27800000000000002</v>
      </c>
      <c r="R12" s="18"/>
      <c r="S12" s="18">
        <v>-21.6</v>
      </c>
    </row>
    <row r="13" spans="1:19" ht="21.75" customHeight="1">
      <c r="A13" s="571" t="s">
        <v>499</v>
      </c>
      <c r="B13" s="571"/>
      <c r="C13" s="534">
        <v>-5.4</v>
      </c>
      <c r="D13" s="91"/>
      <c r="E13" s="335">
        <v>-1.075</v>
      </c>
      <c r="F13" s="18"/>
      <c r="G13" s="221">
        <v>-8.3000000000000007</v>
      </c>
      <c r="H13" s="221"/>
      <c r="I13" s="221">
        <v>-13.9</v>
      </c>
      <c r="J13" s="221"/>
      <c r="K13" s="221">
        <v>-8.1</v>
      </c>
      <c r="L13" s="221"/>
      <c r="M13" s="221">
        <v>-10.3</v>
      </c>
      <c r="N13" s="18"/>
      <c r="O13" s="534">
        <v>-13.7</v>
      </c>
      <c r="P13" s="91"/>
      <c r="Q13" s="325">
        <v>4.2000000000000003E-2</v>
      </c>
      <c r="R13" s="18"/>
      <c r="S13" s="221">
        <v>-14.3</v>
      </c>
    </row>
    <row r="14" spans="1:19" ht="21.75" customHeight="1">
      <c r="A14" s="14"/>
      <c r="B14" s="14"/>
      <c r="C14" s="240"/>
      <c r="D14" s="19"/>
      <c r="E14" s="322"/>
      <c r="F14" s="19"/>
      <c r="G14" s="52"/>
      <c r="H14" s="52"/>
      <c r="I14" s="52"/>
      <c r="J14" s="52"/>
      <c r="K14" s="52"/>
      <c r="L14" s="52"/>
      <c r="M14" s="52"/>
      <c r="N14" s="18"/>
      <c r="O14" s="251"/>
      <c r="P14" s="18"/>
      <c r="Q14" s="269"/>
      <c r="R14" s="18"/>
      <c r="S14" s="52"/>
    </row>
    <row r="15" spans="1:19" ht="18.75" customHeight="1">
      <c r="A15" s="576" t="s">
        <v>321</v>
      </c>
      <c r="B15" s="576"/>
      <c r="C15" s="233"/>
      <c r="D15" s="18"/>
      <c r="E15" s="322"/>
      <c r="F15" s="233"/>
      <c r="G15" s="18"/>
      <c r="H15" s="18"/>
      <c r="I15" s="18"/>
      <c r="J15" s="18"/>
      <c r="K15" s="18"/>
      <c r="L15" s="18"/>
      <c r="M15" s="18"/>
      <c r="N15" s="18"/>
      <c r="O15" s="233"/>
      <c r="P15" s="18"/>
      <c r="Q15" s="269"/>
      <c r="R15" s="18"/>
      <c r="S15" s="18"/>
    </row>
    <row r="16" spans="1:19" ht="21" customHeight="1">
      <c r="A16" s="14"/>
      <c r="B16" s="14" t="s">
        <v>102</v>
      </c>
      <c r="C16" s="251">
        <v>6.7</v>
      </c>
      <c r="D16" s="18"/>
      <c r="E16" s="322">
        <v>0.161</v>
      </c>
      <c r="F16" s="18"/>
      <c r="G16" s="52">
        <v>3.6</v>
      </c>
      <c r="H16" s="52"/>
      <c r="I16" s="52">
        <v>5.8</v>
      </c>
      <c r="J16" s="52"/>
      <c r="K16" s="52">
        <v>2.5</v>
      </c>
      <c r="L16" s="52"/>
      <c r="M16" s="52">
        <v>3.5</v>
      </c>
      <c r="N16" s="52"/>
      <c r="O16" s="251">
        <v>10.3</v>
      </c>
      <c r="P16" s="52"/>
      <c r="Q16" s="269">
        <v>0.56100000000000005</v>
      </c>
      <c r="R16" s="52"/>
      <c r="S16" s="52">
        <v>6.6</v>
      </c>
    </row>
    <row r="17" spans="1:19" ht="21" customHeight="1">
      <c r="A17" s="14"/>
      <c r="B17" s="14" t="s">
        <v>103</v>
      </c>
      <c r="C17" s="233">
        <v>-6.4</v>
      </c>
      <c r="D17" s="18"/>
      <c r="E17" s="322">
        <v>0.13500000000000001</v>
      </c>
      <c r="F17" s="18"/>
      <c r="G17" s="18">
        <v>-4.5</v>
      </c>
      <c r="H17" s="18"/>
      <c r="I17" s="18">
        <v>-6.8</v>
      </c>
      <c r="J17" s="18"/>
      <c r="K17" s="18">
        <v>-1.7</v>
      </c>
      <c r="L17" s="18"/>
      <c r="M17" s="18">
        <v>-5.6</v>
      </c>
      <c r="N17" s="18"/>
      <c r="O17" s="233">
        <v>-10.9</v>
      </c>
      <c r="P17" s="18"/>
      <c r="Q17" s="269">
        <v>-8.9999999999999993E-3</v>
      </c>
      <c r="R17" s="18"/>
      <c r="S17" s="18">
        <v>-10.8</v>
      </c>
    </row>
    <row r="18" spans="1:19" ht="21" customHeight="1">
      <c r="A18" s="14"/>
      <c r="B18" s="14" t="s">
        <v>104</v>
      </c>
      <c r="C18" s="233">
        <v>-0.3</v>
      </c>
      <c r="D18" s="18"/>
      <c r="E18" s="322">
        <v>8.3000000000000004E-2</v>
      </c>
      <c r="F18" s="18"/>
      <c r="G18" s="18">
        <v>-1.3</v>
      </c>
      <c r="H18" s="18"/>
      <c r="I18" s="18">
        <v>-2.4</v>
      </c>
      <c r="J18" s="18"/>
      <c r="K18" s="18">
        <v>2.2000000000000002</v>
      </c>
      <c r="L18" s="18"/>
      <c r="M18" s="18">
        <v>-0.7</v>
      </c>
      <c r="N18" s="18"/>
      <c r="O18" s="233">
        <v>-1.6</v>
      </c>
      <c r="P18" s="18"/>
      <c r="Q18" s="269">
        <v>-0.158</v>
      </c>
      <c r="R18" s="18"/>
      <c r="S18" s="18">
        <v>-1.9</v>
      </c>
    </row>
    <row r="19" spans="1:19" ht="21" customHeight="1">
      <c r="A19" s="14"/>
      <c r="B19" s="14" t="s">
        <v>302</v>
      </c>
      <c r="C19" s="254">
        <v>-0.1</v>
      </c>
      <c r="D19" s="91"/>
      <c r="E19" s="322" t="s">
        <v>384</v>
      </c>
      <c r="F19" s="18"/>
      <c r="G19" s="91">
        <v>0</v>
      </c>
      <c r="H19" s="91"/>
      <c r="I19" s="91">
        <v>-3.7</v>
      </c>
      <c r="J19" s="91"/>
      <c r="K19" s="91">
        <v>0.3</v>
      </c>
      <c r="L19" s="91"/>
      <c r="M19" s="91">
        <v>-3.1</v>
      </c>
      <c r="N19" s="18"/>
      <c r="O19" s="254">
        <v>-0.1</v>
      </c>
      <c r="P19" s="18"/>
      <c r="Q19" s="322" t="s">
        <v>460</v>
      </c>
      <c r="R19" s="18"/>
      <c r="S19" s="91">
        <v>-3.1</v>
      </c>
    </row>
    <row r="20" spans="1:19" ht="21" customHeight="1" thickBot="1">
      <c r="A20" s="422"/>
      <c r="B20" s="422" t="s">
        <v>322</v>
      </c>
      <c r="C20" s="303">
        <v>-0.1</v>
      </c>
      <c r="D20" s="247"/>
      <c r="E20" s="339">
        <v>-0.33300000000000002</v>
      </c>
      <c r="F20" s="91"/>
      <c r="G20" s="213">
        <v>-2.2000000000000002</v>
      </c>
      <c r="H20" s="213"/>
      <c r="I20" s="213">
        <v>-7.1</v>
      </c>
      <c r="J20" s="213"/>
      <c r="K20" s="213">
        <v>3.3</v>
      </c>
      <c r="L20" s="213"/>
      <c r="M20" s="213">
        <v>-5.9</v>
      </c>
      <c r="N20" s="213"/>
      <c r="O20" s="303">
        <v>-2.2999999999999998</v>
      </c>
      <c r="P20" s="304"/>
      <c r="Q20" s="339" t="s">
        <v>384</v>
      </c>
      <c r="R20" s="213"/>
      <c r="S20" s="213">
        <v>-9.1999999999999993</v>
      </c>
    </row>
    <row r="21" spans="1:19" ht="16">
      <c r="A21" s="590" t="s">
        <v>597</v>
      </c>
      <c r="B21" s="590"/>
      <c r="C21" s="590"/>
      <c r="D21" s="590"/>
      <c r="E21" s="590"/>
      <c r="F21" s="590"/>
      <c r="G21" s="590"/>
      <c r="H21" s="590"/>
      <c r="I21" s="590"/>
      <c r="J21" s="590"/>
      <c r="K21" s="590"/>
      <c r="L21" s="590"/>
      <c r="M21" s="590"/>
      <c r="N21" s="590"/>
      <c r="O21" s="590"/>
      <c r="P21" s="590"/>
      <c r="Q21" s="590"/>
      <c r="R21" s="590"/>
      <c r="S21" s="590"/>
    </row>
    <row r="22" spans="1:19" ht="16">
      <c r="A22" s="590" t="s">
        <v>598</v>
      </c>
      <c r="B22" s="590"/>
      <c r="C22" s="590"/>
      <c r="D22" s="590"/>
      <c r="E22" s="590"/>
      <c r="F22" s="590"/>
      <c r="G22" s="590"/>
      <c r="H22" s="590"/>
      <c r="I22" s="590"/>
      <c r="J22" s="590"/>
      <c r="K22" s="590"/>
      <c r="L22" s="590"/>
      <c r="M22" s="590"/>
      <c r="N22" s="590"/>
      <c r="O22" s="590"/>
      <c r="P22" s="590"/>
      <c r="Q22" s="590"/>
      <c r="R22" s="590"/>
      <c r="S22" s="590"/>
    </row>
    <row r="23" spans="1:19" ht="16">
      <c r="A23" s="590" t="s">
        <v>599</v>
      </c>
      <c r="B23" s="590"/>
      <c r="C23" s="590"/>
      <c r="D23" s="590"/>
      <c r="E23" s="590"/>
      <c r="F23" s="590"/>
      <c r="G23" s="590"/>
      <c r="H23" s="590"/>
      <c r="I23" s="590"/>
      <c r="J23" s="590"/>
      <c r="K23" s="590"/>
      <c r="L23" s="590"/>
      <c r="M23" s="590"/>
      <c r="N23" s="590"/>
      <c r="O23" s="590"/>
      <c r="P23" s="590"/>
      <c r="Q23" s="590"/>
      <c r="R23" s="590"/>
      <c r="S23" s="590"/>
    </row>
    <row r="24" spans="1:19" ht="18.75" customHeight="1">
      <c r="A24" s="590" t="s">
        <v>600</v>
      </c>
      <c r="B24" s="590"/>
      <c r="C24" s="590"/>
      <c r="D24" s="590"/>
      <c r="E24" s="590"/>
      <c r="F24" s="590"/>
      <c r="G24" s="590"/>
      <c r="H24" s="590"/>
      <c r="I24" s="590"/>
      <c r="J24" s="590"/>
      <c r="K24" s="590"/>
      <c r="L24" s="590"/>
      <c r="M24" s="590"/>
      <c r="N24" s="590"/>
      <c r="O24" s="590"/>
      <c r="P24" s="590"/>
      <c r="Q24" s="590"/>
      <c r="R24" s="590"/>
      <c r="S24" s="590"/>
    </row>
    <row r="25" spans="1:19" ht="18.75" customHeight="1"/>
    <row r="26" spans="1:19" ht="18.75" customHeight="1"/>
    <row r="27" spans="1:19" ht="18.75" customHeight="1"/>
    <row r="28" spans="1:19" ht="18.75" customHeight="1"/>
    <row r="29" spans="1:19" ht="18.75" customHeight="1"/>
    <row r="30" spans="1:19" ht="18.75" customHeight="1"/>
    <row r="31" spans="1:19" ht="18.75" customHeight="1"/>
    <row r="32" spans="1:19"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sheetData>
  <mergeCells count="15">
    <mergeCell ref="A24:S24"/>
    <mergeCell ref="A21:S21"/>
    <mergeCell ref="A15:B15"/>
    <mergeCell ref="O1:S1"/>
    <mergeCell ref="A1:B1"/>
    <mergeCell ref="A4:B4"/>
    <mergeCell ref="A6:B6"/>
    <mergeCell ref="Q2:Q3"/>
    <mergeCell ref="A11:B11"/>
    <mergeCell ref="A12:B12"/>
    <mergeCell ref="A13:B13"/>
    <mergeCell ref="E2:E3"/>
    <mergeCell ref="C1:M1"/>
    <mergeCell ref="A22:S22"/>
    <mergeCell ref="A23:S23"/>
  </mergeCells>
  <conditionalFormatting sqref="A5:S20">
    <cfRule type="expression" dxfId="30" priority="4">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Light,Regular"&amp;36&amp;K335A89Corporate &amp;&amp; Other Segment  &amp;K09-043I&amp;K335A89  Statements of Operations</oddHeader>
    <oddFooter>&amp;L&amp;"Neue Haas Grotesk Text Pro,Regular"&amp;K535659Horace Mann Educators Corporation  I  Second-Quarter 2026 Investor Supplement&amp;R&amp;"Neue Haas Grotesk Text Pro,Regular"&amp;K535659Page 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99"/>
  <sheetViews>
    <sheetView view="pageLayout" zoomScale="60" zoomScaleNormal="100" zoomScalePageLayoutView="60" workbookViewId="0">
      <selection sqref="A1:B1"/>
    </sheetView>
  </sheetViews>
  <sheetFormatPr defaultColWidth="21.3984375" defaultRowHeight="13"/>
  <cols>
    <col min="1" max="1" width="2.796875" customWidth="1"/>
    <col min="2" max="2" width="86.19921875" customWidth="1"/>
    <col min="3" max="3" width="18.296875" customWidth="1"/>
    <col min="4" max="4" width="1" customWidth="1"/>
    <col min="5" max="5" width="17.3984375" customWidth="1"/>
    <col min="6" max="6" width="1" customWidth="1"/>
    <col min="7" max="7" width="18.296875" customWidth="1"/>
    <col min="8" max="8" width="1" customWidth="1"/>
    <col min="9" max="9" width="18.296875" customWidth="1"/>
    <col min="10" max="10" width="0.796875" customWidth="1"/>
    <col min="11" max="11" width="18.296875" customWidth="1"/>
    <col min="12" max="12" width="0.796875" customWidth="1"/>
    <col min="13" max="13" width="18.296875" customWidth="1"/>
    <col min="14" max="14" width="3.19921875" customWidth="1"/>
    <col min="15" max="15" width="17.69921875" customWidth="1"/>
    <col min="16" max="16" width="0.796875" customWidth="1"/>
    <col min="17" max="17" width="17.796875" customWidth="1"/>
    <col min="18" max="18" width="1" customWidth="1"/>
    <col min="19" max="19" width="18.296875" customWidth="1"/>
  </cols>
  <sheetData>
    <row r="1" spans="1:19" ht="21" customHeight="1" thickBot="1">
      <c r="A1" s="606" t="s">
        <v>21</v>
      </c>
      <c r="B1" s="606"/>
      <c r="C1" s="608" t="s">
        <v>8</v>
      </c>
      <c r="D1" s="609"/>
      <c r="E1" s="609"/>
      <c r="F1" s="610"/>
      <c r="G1" s="610"/>
      <c r="H1" s="610"/>
      <c r="I1" s="610"/>
      <c r="J1" s="610"/>
      <c r="K1" s="610"/>
      <c r="L1" s="610"/>
      <c r="M1" s="610"/>
      <c r="N1" s="361"/>
      <c r="O1" s="608" t="s">
        <v>560</v>
      </c>
      <c r="P1" s="609"/>
      <c r="Q1" s="609"/>
      <c r="R1" s="610"/>
      <c r="S1" s="610"/>
    </row>
    <row r="2" spans="1:19" ht="17.25" customHeight="1">
      <c r="A2" s="591"/>
      <c r="B2" s="592"/>
      <c r="C2" s="300" t="s">
        <v>558</v>
      </c>
      <c r="D2" s="301"/>
      <c r="E2" s="658" t="s">
        <v>334</v>
      </c>
      <c r="F2" s="58"/>
      <c r="G2" s="33" t="s">
        <v>504</v>
      </c>
      <c r="H2" s="58"/>
      <c r="I2" s="33" t="s">
        <v>505</v>
      </c>
      <c r="J2" s="58"/>
      <c r="K2" s="33" t="s">
        <v>502</v>
      </c>
      <c r="L2" s="58"/>
      <c r="M2" s="33" t="s">
        <v>503</v>
      </c>
      <c r="N2" s="58"/>
      <c r="O2" s="300" t="s">
        <v>503</v>
      </c>
      <c r="P2" s="301"/>
      <c r="Q2" s="658" t="s">
        <v>335</v>
      </c>
      <c r="R2" s="58"/>
      <c r="S2" s="33" t="s">
        <v>503</v>
      </c>
    </row>
    <row r="3" spans="1:19" ht="21.75" customHeight="1">
      <c r="A3" s="56"/>
      <c r="B3" s="56"/>
      <c r="C3" s="302">
        <v>2026</v>
      </c>
      <c r="D3" s="54"/>
      <c r="E3" s="659"/>
      <c r="F3" s="54"/>
      <c r="G3" s="87">
        <v>2026</v>
      </c>
      <c r="H3" s="54"/>
      <c r="I3" s="87">
        <v>2025</v>
      </c>
      <c r="J3" s="54"/>
      <c r="K3" s="87">
        <v>2025</v>
      </c>
      <c r="L3" s="54"/>
      <c r="M3" s="87">
        <v>2025</v>
      </c>
      <c r="N3" s="54"/>
      <c r="O3" s="302">
        <v>2026</v>
      </c>
      <c r="P3" s="54"/>
      <c r="Q3" s="659"/>
      <c r="R3" s="54"/>
      <c r="S3" s="87">
        <v>2025</v>
      </c>
    </row>
    <row r="4" spans="1:19" ht="22.5" customHeight="1">
      <c r="A4" s="576" t="s">
        <v>45</v>
      </c>
      <c r="B4" s="576"/>
      <c r="C4" s="234"/>
      <c r="D4" s="20"/>
      <c r="E4" s="245"/>
      <c r="F4" s="20"/>
      <c r="G4" s="20"/>
      <c r="H4" s="20"/>
      <c r="I4" s="20"/>
      <c r="J4" s="20"/>
      <c r="K4" s="20"/>
      <c r="L4" s="20"/>
      <c r="M4" s="20"/>
      <c r="N4" s="20"/>
      <c r="O4" s="234"/>
      <c r="P4" s="20"/>
      <c r="Q4" s="245"/>
      <c r="R4" s="20"/>
      <c r="S4" s="20"/>
    </row>
    <row r="5" spans="1:19" ht="22.5" customHeight="1">
      <c r="A5" s="14"/>
      <c r="B5" s="14" t="s">
        <v>438</v>
      </c>
      <c r="C5" s="240">
        <v>71.599999999999994</v>
      </c>
      <c r="D5" s="19"/>
      <c r="E5" s="269">
        <v>0.27900000000000003</v>
      </c>
      <c r="F5" s="19"/>
      <c r="G5" s="19">
        <v>67.599999999999994</v>
      </c>
      <c r="H5" s="19"/>
      <c r="I5" s="19">
        <v>69.5</v>
      </c>
      <c r="J5" s="19"/>
      <c r="K5" s="19">
        <v>68</v>
      </c>
      <c r="L5" s="19"/>
      <c r="M5" s="19">
        <v>56</v>
      </c>
      <c r="N5" s="19"/>
      <c r="O5" s="240">
        <v>139.19999999999999</v>
      </c>
      <c r="P5" s="19"/>
      <c r="Q5" s="269">
        <v>0.12</v>
      </c>
      <c r="R5" s="19"/>
      <c r="S5" s="19">
        <v>124.3</v>
      </c>
    </row>
    <row r="6" spans="1:19" ht="22.5" customHeight="1">
      <c r="A6" s="14"/>
      <c r="B6" s="14" t="s">
        <v>439</v>
      </c>
      <c r="C6" s="254">
        <v>3.6</v>
      </c>
      <c r="D6" s="18"/>
      <c r="E6" s="269">
        <v>9.0999999999999998E-2</v>
      </c>
      <c r="F6" s="18"/>
      <c r="G6" s="91">
        <v>3.6</v>
      </c>
      <c r="H6" s="91"/>
      <c r="I6" s="91">
        <v>3.6</v>
      </c>
      <c r="J6" s="91"/>
      <c r="K6" s="91">
        <v>3.6</v>
      </c>
      <c r="L6" s="91"/>
      <c r="M6" s="91">
        <v>3.3</v>
      </c>
      <c r="N6" s="18"/>
      <c r="O6" s="254">
        <v>7.2</v>
      </c>
      <c r="P6" s="18"/>
      <c r="Q6" s="269">
        <v>9.0999999999999998E-2</v>
      </c>
      <c r="R6" s="18"/>
      <c r="S6" s="91">
        <v>6.6</v>
      </c>
    </row>
    <row r="7" spans="1:19" ht="22.5" customHeight="1">
      <c r="A7" s="571" t="s">
        <v>440</v>
      </c>
      <c r="B7" s="571"/>
      <c r="C7" s="334">
        <v>75.2</v>
      </c>
      <c r="D7" s="18"/>
      <c r="E7" s="269">
        <v>0.26800000000000002</v>
      </c>
      <c r="F7" s="18"/>
      <c r="G7" s="18">
        <v>71.2</v>
      </c>
      <c r="H7" s="18"/>
      <c r="I7" s="18">
        <v>73.099999999999994</v>
      </c>
      <c r="J7" s="18"/>
      <c r="K7" s="18">
        <v>71.599999999999994</v>
      </c>
      <c r="L7" s="18"/>
      <c r="M7" s="18">
        <v>59.3</v>
      </c>
      <c r="N7" s="18"/>
      <c r="O7" s="233">
        <v>146.4</v>
      </c>
      <c r="P7" s="18"/>
      <c r="Q7" s="269">
        <v>0.11799999999999999</v>
      </c>
      <c r="R7" s="18"/>
      <c r="S7" s="18">
        <v>130.9</v>
      </c>
    </row>
    <row r="8" spans="1:19" ht="22.5" customHeight="1">
      <c r="A8" s="571" t="s">
        <v>98</v>
      </c>
      <c r="B8" s="571"/>
      <c r="C8" s="233">
        <v>0.8</v>
      </c>
      <c r="D8" s="18"/>
      <c r="E8" s="269">
        <v>-0.2</v>
      </c>
      <c r="F8" s="18"/>
      <c r="G8" s="18">
        <v>0.5</v>
      </c>
      <c r="H8" s="18"/>
      <c r="I8" s="18">
        <v>0.7</v>
      </c>
      <c r="J8" s="18"/>
      <c r="K8" s="18">
        <v>0.9</v>
      </c>
      <c r="L8" s="18"/>
      <c r="M8" s="18">
        <v>1</v>
      </c>
      <c r="N8" s="18"/>
      <c r="O8" s="233">
        <v>1.3</v>
      </c>
      <c r="P8" s="18"/>
      <c r="Q8" s="269">
        <v>-0.35</v>
      </c>
      <c r="R8" s="18"/>
      <c r="S8" s="18">
        <v>2</v>
      </c>
    </row>
    <row r="9" spans="1:19" ht="22.5" customHeight="1">
      <c r="A9" s="571" t="s">
        <v>99</v>
      </c>
      <c r="B9" s="571"/>
      <c r="C9" s="233">
        <v>2</v>
      </c>
      <c r="D9" s="18"/>
      <c r="E9" s="269">
        <v>-4.8000000000000001E-2</v>
      </c>
      <c r="F9" s="18"/>
      <c r="G9" s="18">
        <v>2</v>
      </c>
      <c r="H9" s="18"/>
      <c r="I9" s="18">
        <v>2.1</v>
      </c>
      <c r="J9" s="18"/>
      <c r="K9" s="18">
        <v>2</v>
      </c>
      <c r="L9" s="18"/>
      <c r="M9" s="18">
        <v>2.1</v>
      </c>
      <c r="N9" s="18"/>
      <c r="O9" s="233">
        <v>4</v>
      </c>
      <c r="P9" s="18"/>
      <c r="Q9" s="269">
        <v>-2.4E-2</v>
      </c>
      <c r="R9" s="18"/>
      <c r="S9" s="18">
        <v>4.0999999999999996</v>
      </c>
    </row>
    <row r="10" spans="1:19" ht="22.5" customHeight="1">
      <c r="A10" s="571" t="s">
        <v>248</v>
      </c>
      <c r="B10" s="571"/>
      <c r="C10" s="233">
        <v>2.6</v>
      </c>
      <c r="D10" s="18"/>
      <c r="E10" s="269">
        <v>-0.75700000000000001</v>
      </c>
      <c r="F10" s="18"/>
      <c r="G10" s="18">
        <v>4.3</v>
      </c>
      <c r="H10" s="18"/>
      <c r="I10" s="18">
        <v>4.9000000000000004</v>
      </c>
      <c r="J10" s="18"/>
      <c r="K10" s="18">
        <v>10.199999999999999</v>
      </c>
      <c r="L10" s="18"/>
      <c r="M10" s="18">
        <v>10.7</v>
      </c>
      <c r="N10" s="18"/>
      <c r="O10" s="233">
        <v>6.9</v>
      </c>
      <c r="P10" s="18"/>
      <c r="Q10" s="269">
        <v>-0.47299999999999998</v>
      </c>
      <c r="R10" s="18"/>
      <c r="S10" s="18">
        <v>13.1</v>
      </c>
    </row>
    <row r="11" spans="1:19" ht="22.5" customHeight="1">
      <c r="A11" s="571" t="s">
        <v>118</v>
      </c>
      <c r="B11" s="571"/>
      <c r="C11" s="233">
        <v>14.6</v>
      </c>
      <c r="D11" s="18"/>
      <c r="E11" s="269">
        <v>0.16800000000000001</v>
      </c>
      <c r="F11" s="18"/>
      <c r="G11" s="18">
        <v>8.9</v>
      </c>
      <c r="H11" s="18"/>
      <c r="I11" s="18">
        <v>10.7</v>
      </c>
      <c r="J11" s="18"/>
      <c r="K11" s="18">
        <v>11.2</v>
      </c>
      <c r="L11" s="18"/>
      <c r="M11" s="18">
        <v>12.5</v>
      </c>
      <c r="N11" s="18"/>
      <c r="O11" s="233">
        <v>23.5</v>
      </c>
      <c r="P11" s="18"/>
      <c r="Q11" s="269">
        <v>-0.11</v>
      </c>
      <c r="R11" s="18"/>
      <c r="S11" s="18">
        <v>26.4</v>
      </c>
    </row>
    <row r="12" spans="1:19" ht="22.5" customHeight="1">
      <c r="A12" s="571" t="s">
        <v>100</v>
      </c>
      <c r="B12" s="571"/>
      <c r="C12" s="254">
        <v>3.2</v>
      </c>
      <c r="D12" s="18"/>
      <c r="E12" s="269">
        <v>0</v>
      </c>
      <c r="F12" s="18"/>
      <c r="G12" s="91">
        <v>3.3</v>
      </c>
      <c r="H12" s="91"/>
      <c r="I12" s="91">
        <v>4.2</v>
      </c>
      <c r="J12" s="91"/>
      <c r="K12" s="91">
        <v>3.6</v>
      </c>
      <c r="L12" s="91"/>
      <c r="M12" s="91">
        <v>3.2</v>
      </c>
      <c r="N12" s="18"/>
      <c r="O12" s="254">
        <v>6.5</v>
      </c>
      <c r="P12" s="18"/>
      <c r="Q12" s="269">
        <v>-1.4999999999999999E-2</v>
      </c>
      <c r="R12" s="18"/>
      <c r="S12" s="91">
        <v>6.6</v>
      </c>
    </row>
    <row r="13" spans="1:19" ht="22.5" customHeight="1">
      <c r="A13" s="571" t="s">
        <v>387</v>
      </c>
      <c r="B13" s="571"/>
      <c r="C13" s="233">
        <v>98.4</v>
      </c>
      <c r="D13" s="18"/>
      <c r="E13" s="269">
        <v>0.108</v>
      </c>
      <c r="F13" s="18"/>
      <c r="G13" s="18">
        <v>90.2</v>
      </c>
      <c r="H13" s="18"/>
      <c r="I13" s="18">
        <v>95.7</v>
      </c>
      <c r="J13" s="18"/>
      <c r="K13" s="18">
        <v>99.5</v>
      </c>
      <c r="L13" s="18"/>
      <c r="M13" s="18">
        <v>88.8</v>
      </c>
      <c r="N13" s="18"/>
      <c r="O13" s="233">
        <v>188.6</v>
      </c>
      <c r="P13" s="18"/>
      <c r="Q13" s="269">
        <v>0.03</v>
      </c>
      <c r="R13" s="18"/>
      <c r="S13" s="18">
        <v>183.1</v>
      </c>
    </row>
    <row r="14" spans="1:19" ht="22.5" customHeight="1">
      <c r="A14" s="14"/>
      <c r="B14" s="14" t="s">
        <v>101</v>
      </c>
      <c r="C14" s="254">
        <v>2.2000000000000002</v>
      </c>
      <c r="D14" s="18"/>
      <c r="E14" s="269">
        <v>-0.28999999999999998</v>
      </c>
      <c r="F14" s="18"/>
      <c r="G14" s="91">
        <v>3.1</v>
      </c>
      <c r="H14" s="91"/>
      <c r="I14" s="91">
        <v>3.1</v>
      </c>
      <c r="J14" s="91"/>
      <c r="K14" s="91">
        <v>3.1</v>
      </c>
      <c r="L14" s="91"/>
      <c r="M14" s="91">
        <v>3.1</v>
      </c>
      <c r="N14" s="18"/>
      <c r="O14" s="254">
        <v>5.3</v>
      </c>
      <c r="P14" s="18"/>
      <c r="Q14" s="269">
        <v>-0.10199999999999999</v>
      </c>
      <c r="R14" s="18"/>
      <c r="S14" s="91">
        <v>5.9</v>
      </c>
    </row>
    <row r="15" spans="1:19" ht="22.5" customHeight="1">
      <c r="A15" s="14"/>
      <c r="B15" s="14" t="s">
        <v>201</v>
      </c>
      <c r="C15" s="233">
        <v>96.2</v>
      </c>
      <c r="D15" s="18"/>
      <c r="E15" s="269">
        <v>0.123</v>
      </c>
      <c r="F15" s="18"/>
      <c r="G15" s="18">
        <v>87.1</v>
      </c>
      <c r="H15" s="18"/>
      <c r="I15" s="18">
        <v>92.6</v>
      </c>
      <c r="J15" s="18"/>
      <c r="K15" s="18">
        <v>96.4</v>
      </c>
      <c r="L15" s="18"/>
      <c r="M15" s="18">
        <v>85.7</v>
      </c>
      <c r="N15" s="18"/>
      <c r="O15" s="233">
        <v>183.3</v>
      </c>
      <c r="P15" s="18"/>
      <c r="Q15" s="269">
        <v>3.4000000000000002E-2</v>
      </c>
      <c r="R15" s="18"/>
      <c r="S15" s="18">
        <v>177.2</v>
      </c>
    </row>
    <row r="16" spans="1:19" ht="22.5" customHeight="1">
      <c r="A16" s="14"/>
      <c r="B16" s="14" t="s">
        <v>388</v>
      </c>
      <c r="C16" s="233">
        <v>24.3</v>
      </c>
      <c r="D16" s="18"/>
      <c r="E16" s="269">
        <v>-3.2000000000000001E-2</v>
      </c>
      <c r="F16" s="18"/>
      <c r="G16" s="91">
        <v>23.6</v>
      </c>
      <c r="H16" s="91"/>
      <c r="I16" s="91">
        <v>25.4</v>
      </c>
      <c r="J16" s="91"/>
      <c r="K16" s="91">
        <v>23.2</v>
      </c>
      <c r="L16" s="91"/>
      <c r="M16" s="91">
        <v>25.1</v>
      </c>
      <c r="N16" s="18"/>
      <c r="O16" s="233">
        <v>47.9</v>
      </c>
      <c r="P16" s="18"/>
      <c r="Q16" s="269">
        <v>-3.2000000000000001E-2</v>
      </c>
      <c r="R16" s="18"/>
      <c r="S16" s="91">
        <v>49.5</v>
      </c>
    </row>
    <row r="17" spans="1:19" ht="22.5" customHeight="1">
      <c r="A17" s="14"/>
      <c r="B17" s="14" t="s">
        <v>441</v>
      </c>
      <c r="C17" s="332">
        <v>120.5</v>
      </c>
      <c r="D17" s="91"/>
      <c r="E17" s="325">
        <v>8.7999999999999995E-2</v>
      </c>
      <c r="F17" s="18"/>
      <c r="G17" s="213">
        <v>110.7</v>
      </c>
      <c r="H17" s="213"/>
      <c r="I17" s="213">
        <v>118</v>
      </c>
      <c r="J17" s="213"/>
      <c r="K17" s="213">
        <v>119.6</v>
      </c>
      <c r="L17" s="213"/>
      <c r="M17" s="213">
        <v>110.8</v>
      </c>
      <c r="N17" s="18"/>
      <c r="O17" s="332">
        <v>231.2</v>
      </c>
      <c r="P17" s="18"/>
      <c r="Q17" s="325">
        <v>0.02</v>
      </c>
      <c r="R17" s="18"/>
      <c r="S17" s="329">
        <v>226.7</v>
      </c>
    </row>
    <row r="18" spans="1:19" ht="22.5" customHeight="1">
      <c r="A18" s="576" t="s">
        <v>155</v>
      </c>
      <c r="B18" s="576"/>
      <c r="C18" s="233"/>
      <c r="D18" s="18"/>
      <c r="E18" s="269"/>
      <c r="F18" s="18"/>
      <c r="G18" s="18"/>
      <c r="H18" s="18"/>
      <c r="I18" s="18"/>
      <c r="J18" s="18"/>
      <c r="K18" s="18"/>
      <c r="L18" s="18"/>
      <c r="M18" s="18"/>
      <c r="N18" s="18"/>
      <c r="O18" s="233"/>
      <c r="P18" s="18"/>
      <c r="Q18" s="269"/>
      <c r="R18" s="18"/>
      <c r="S18" s="18"/>
    </row>
    <row r="19" spans="1:19" ht="22.5" customHeight="1">
      <c r="A19" s="14"/>
      <c r="B19" s="14" t="s">
        <v>249</v>
      </c>
      <c r="C19" s="251">
        <v>11.8</v>
      </c>
      <c r="D19" s="18"/>
      <c r="E19" s="269">
        <v>-0.20799999999999999</v>
      </c>
      <c r="F19" s="18"/>
      <c r="G19" s="52">
        <v>14.6</v>
      </c>
      <c r="H19" s="52"/>
      <c r="I19" s="52">
        <v>15.7</v>
      </c>
      <c r="J19" s="52"/>
      <c r="K19" s="52">
        <v>14.8</v>
      </c>
      <c r="L19" s="52"/>
      <c r="M19" s="52">
        <v>14.9</v>
      </c>
      <c r="N19" s="18"/>
      <c r="O19" s="251">
        <v>26.4</v>
      </c>
      <c r="P19" s="18"/>
      <c r="Q19" s="269">
        <v>-8.0000000000000002E-3</v>
      </c>
      <c r="R19" s="18"/>
      <c r="S19" s="52">
        <v>26.6</v>
      </c>
    </row>
    <row r="20" spans="1:19" ht="22.5" customHeight="1">
      <c r="A20" s="14"/>
      <c r="B20" s="14" t="s">
        <v>250</v>
      </c>
      <c r="C20" s="233">
        <v>72.400000000000006</v>
      </c>
      <c r="D20" s="18"/>
      <c r="E20" s="269">
        <v>0.109</v>
      </c>
      <c r="F20" s="18"/>
      <c r="G20" s="18">
        <v>63.4</v>
      </c>
      <c r="H20" s="18"/>
      <c r="I20" s="18">
        <v>67.599999999999994</v>
      </c>
      <c r="J20" s="18"/>
      <c r="K20" s="18">
        <v>70.8</v>
      </c>
      <c r="L20" s="18"/>
      <c r="M20" s="18">
        <v>65.3</v>
      </c>
      <c r="N20" s="18"/>
      <c r="O20" s="233">
        <v>135.80000000000001</v>
      </c>
      <c r="P20" s="18"/>
      <c r="Q20" s="269">
        <v>4.4999999999999998E-2</v>
      </c>
      <c r="R20" s="18"/>
      <c r="S20" s="18">
        <v>130</v>
      </c>
    </row>
    <row r="21" spans="1:19" ht="22.5" customHeight="1">
      <c r="A21" s="14"/>
      <c r="B21" s="14" t="s">
        <v>236</v>
      </c>
      <c r="C21" s="233">
        <v>10.4</v>
      </c>
      <c r="D21" s="18"/>
      <c r="E21" s="269">
        <v>0.46500000000000002</v>
      </c>
      <c r="F21" s="18"/>
      <c r="G21" s="18">
        <v>8.9</v>
      </c>
      <c r="H21" s="18"/>
      <c r="I21" s="18">
        <v>9.1999999999999993</v>
      </c>
      <c r="J21" s="18"/>
      <c r="K21" s="18">
        <v>11.1</v>
      </c>
      <c r="L21" s="18"/>
      <c r="M21" s="18">
        <v>7.1</v>
      </c>
      <c r="N21" s="18"/>
      <c r="O21" s="233">
        <v>19.3</v>
      </c>
      <c r="P21" s="18"/>
      <c r="Q21" s="269">
        <v>0.17</v>
      </c>
      <c r="R21" s="18"/>
      <c r="S21" s="18">
        <v>16.5</v>
      </c>
    </row>
    <row r="22" spans="1:19" ht="22.5" customHeight="1">
      <c r="A22" s="14"/>
      <c r="B22" s="14" t="s">
        <v>251</v>
      </c>
      <c r="C22" s="233">
        <v>1.6</v>
      </c>
      <c r="D22" s="18"/>
      <c r="E22" s="269">
        <v>2</v>
      </c>
      <c r="F22" s="18"/>
      <c r="G22" s="18">
        <v>0.2</v>
      </c>
      <c r="H22" s="18"/>
      <c r="I22" s="18">
        <v>0.1</v>
      </c>
      <c r="J22" s="18"/>
      <c r="K22" s="18">
        <v>-0.3</v>
      </c>
      <c r="L22" s="18"/>
      <c r="M22" s="18">
        <v>-1.6</v>
      </c>
      <c r="N22" s="18"/>
      <c r="O22" s="233">
        <v>1.8</v>
      </c>
      <c r="P22" s="18"/>
      <c r="Q22" s="269">
        <v>0.56100000000000005</v>
      </c>
      <c r="R22" s="18"/>
      <c r="S22" s="18">
        <v>4.0999999999999996</v>
      </c>
    </row>
    <row r="23" spans="1:19" ht="22.5" customHeight="1">
      <c r="A23" s="14"/>
      <c r="B23" s="14" t="s">
        <v>441</v>
      </c>
      <c r="C23" s="332">
        <v>96.2</v>
      </c>
      <c r="D23" s="18"/>
      <c r="E23" s="325">
        <v>0.123</v>
      </c>
      <c r="F23" s="18"/>
      <c r="G23" s="329">
        <v>87.1</v>
      </c>
      <c r="H23" s="329"/>
      <c r="I23" s="329">
        <v>92.6</v>
      </c>
      <c r="J23" s="329"/>
      <c r="K23" s="329">
        <v>96.4</v>
      </c>
      <c r="L23" s="329"/>
      <c r="M23" s="329">
        <v>85.7</v>
      </c>
      <c r="N23" s="18"/>
      <c r="O23" s="332">
        <v>183.3</v>
      </c>
      <c r="P23" s="18"/>
      <c r="Q23" s="325">
        <v>3.4000000000000002E-2</v>
      </c>
      <c r="R23" s="18"/>
      <c r="S23" s="329">
        <v>177.2</v>
      </c>
    </row>
    <row r="24" spans="1:19" ht="22.5" customHeight="1">
      <c r="A24" s="660" t="s">
        <v>370</v>
      </c>
      <c r="B24" s="660"/>
      <c r="C24" s="233"/>
      <c r="D24" s="18"/>
      <c r="E24" s="269"/>
      <c r="F24" s="18"/>
      <c r="G24" s="18"/>
      <c r="H24" s="18"/>
      <c r="I24" s="18"/>
      <c r="J24" s="18"/>
      <c r="K24" s="18"/>
      <c r="L24" s="18"/>
      <c r="M24" s="18"/>
      <c r="N24" s="18"/>
      <c r="O24" s="233"/>
      <c r="P24" s="18"/>
      <c r="Q24" s="269"/>
      <c r="R24" s="18"/>
      <c r="S24" s="18"/>
    </row>
    <row r="25" spans="1:19" ht="22.5" customHeight="1">
      <c r="A25" s="596" t="s">
        <v>371</v>
      </c>
      <c r="B25" s="596"/>
      <c r="C25" s="429">
        <v>76.7</v>
      </c>
      <c r="D25" s="48"/>
      <c r="E25" s="351">
        <v>0.121</v>
      </c>
      <c r="F25" s="48"/>
      <c r="G25" s="48">
        <v>69.599999999999994</v>
      </c>
      <c r="H25" s="48"/>
      <c r="I25" s="48">
        <v>73.900000000000006</v>
      </c>
      <c r="J25" s="48"/>
      <c r="K25" s="48">
        <v>76.900000000000006</v>
      </c>
      <c r="L25" s="48"/>
      <c r="M25" s="48">
        <v>68.400000000000006</v>
      </c>
      <c r="N25" s="48"/>
      <c r="O25" s="429">
        <v>146.30000000000001</v>
      </c>
      <c r="P25" s="48"/>
      <c r="Q25" s="351">
        <v>3.5000000000000003E-2</v>
      </c>
      <c r="R25" s="48"/>
      <c r="S25" s="434">
        <v>141.4</v>
      </c>
    </row>
    <row r="26" spans="1:19" ht="22.5" customHeight="1">
      <c r="A26" s="572" t="s">
        <v>372</v>
      </c>
      <c r="B26" s="572"/>
      <c r="C26" s="233">
        <v>19.2</v>
      </c>
      <c r="D26" s="18"/>
      <c r="E26" s="269">
        <v>-0.03</v>
      </c>
      <c r="F26" s="18"/>
      <c r="G26" s="18">
        <v>18.600000000000001</v>
      </c>
      <c r="H26" s="18"/>
      <c r="I26" s="18">
        <v>20.100000000000001</v>
      </c>
      <c r="J26" s="18"/>
      <c r="K26" s="18">
        <v>18.3</v>
      </c>
      <c r="L26" s="18"/>
      <c r="M26" s="18">
        <v>19.8</v>
      </c>
      <c r="N26" s="18"/>
      <c r="O26" s="233">
        <v>37.799999999999997</v>
      </c>
      <c r="P26" s="18"/>
      <c r="Q26" s="269">
        <v>-3.3000000000000002E-2</v>
      </c>
      <c r="R26" s="18"/>
      <c r="S26" s="18">
        <v>39.1</v>
      </c>
    </row>
    <row r="27" spans="1:19" ht="22.5" customHeight="1">
      <c r="A27" s="596" t="s">
        <v>373</v>
      </c>
      <c r="B27" s="596"/>
      <c r="C27" s="513">
        <v>95.9</v>
      </c>
      <c r="D27" s="48"/>
      <c r="E27" s="351">
        <v>8.6999999999999994E-2</v>
      </c>
      <c r="F27" s="48"/>
      <c r="G27" s="215">
        <v>88.2</v>
      </c>
      <c r="H27" s="215"/>
      <c r="I27" s="215">
        <v>94</v>
      </c>
      <c r="J27" s="215"/>
      <c r="K27" s="215">
        <v>95.2</v>
      </c>
      <c r="L27" s="215"/>
      <c r="M27" s="215">
        <v>88.2</v>
      </c>
      <c r="N27" s="48"/>
      <c r="O27" s="513">
        <v>184.1</v>
      </c>
      <c r="P27" s="48"/>
      <c r="Q27" s="351">
        <v>0.02</v>
      </c>
      <c r="R27" s="48"/>
      <c r="S27" s="215">
        <v>180.5</v>
      </c>
    </row>
    <row r="28" spans="1:19" ht="22.5" customHeight="1">
      <c r="A28" s="572" t="s">
        <v>442</v>
      </c>
      <c r="B28" s="572"/>
      <c r="C28" s="306">
        <v>5.1799999999999999E-2</v>
      </c>
      <c r="D28" s="18"/>
      <c r="E28" s="548" t="s">
        <v>603</v>
      </c>
      <c r="F28" s="18"/>
      <c r="G28" s="324">
        <v>4.6699999999999998E-2</v>
      </c>
      <c r="H28" s="324"/>
      <c r="I28" s="324">
        <v>4.9500000000000002E-2</v>
      </c>
      <c r="J28" s="324"/>
      <c r="K28" s="324">
        <v>5.21E-2</v>
      </c>
      <c r="L28" s="324"/>
      <c r="M28" s="324">
        <v>4.7500000000000001E-2</v>
      </c>
      <c r="N28" s="324"/>
      <c r="O28" s="306">
        <v>4.9200000000000001E-2</v>
      </c>
      <c r="P28" s="324"/>
      <c r="Q28" s="322" t="s">
        <v>564</v>
      </c>
      <c r="R28" s="324"/>
      <c r="S28" s="324">
        <v>4.9200000000000001E-2</v>
      </c>
    </row>
    <row r="29" spans="1:19" ht="22.5" customHeight="1">
      <c r="A29" s="596" t="s">
        <v>473</v>
      </c>
      <c r="B29" s="596"/>
      <c r="C29" s="514">
        <v>4.1300000000000003E-2</v>
      </c>
      <c r="D29" s="48"/>
      <c r="E29" s="551" t="s">
        <v>604</v>
      </c>
      <c r="F29" s="48"/>
      <c r="G29" s="515">
        <v>3.73E-2</v>
      </c>
      <c r="H29" s="515"/>
      <c r="I29" s="515">
        <v>3.95E-2</v>
      </c>
      <c r="J29" s="515"/>
      <c r="K29" s="515">
        <v>4.1599999999999998E-2</v>
      </c>
      <c r="L29" s="515"/>
      <c r="M29" s="515">
        <v>3.7999999999999999E-2</v>
      </c>
      <c r="N29" s="515"/>
      <c r="O29" s="514">
        <v>3.9300000000000002E-2</v>
      </c>
      <c r="P29" s="515"/>
      <c r="Q29" s="380" t="s">
        <v>564</v>
      </c>
      <c r="R29" s="515"/>
      <c r="S29" s="515">
        <v>3.9300000000000002E-2</v>
      </c>
    </row>
    <row r="30" spans="1:19" ht="43.5" customHeight="1">
      <c r="A30" s="572" t="s">
        <v>443</v>
      </c>
      <c r="B30" s="572"/>
      <c r="C30" s="306">
        <v>4.6600000000000003E-2</v>
      </c>
      <c r="D30" s="18"/>
      <c r="E30" s="548" t="s">
        <v>518</v>
      </c>
      <c r="F30" s="18"/>
      <c r="G30" s="324">
        <v>4.48E-2</v>
      </c>
      <c r="H30" s="324"/>
      <c r="I30" s="324">
        <v>4.6699999999999998E-2</v>
      </c>
      <c r="J30" s="324"/>
      <c r="K30" s="324">
        <v>4.9399999999999999E-2</v>
      </c>
      <c r="L30" s="324"/>
      <c r="M30" s="324">
        <v>4.3400000000000001E-2</v>
      </c>
      <c r="N30" s="324"/>
      <c r="O30" s="306">
        <v>4.5699999999999998E-2</v>
      </c>
      <c r="P30" s="324"/>
      <c r="Q30" s="322" t="s">
        <v>562</v>
      </c>
      <c r="R30" s="324"/>
      <c r="S30" s="324">
        <v>4.4699999999999997E-2</v>
      </c>
    </row>
    <row r="31" spans="1:19" ht="39.75" customHeight="1">
      <c r="A31" s="596" t="s">
        <v>444</v>
      </c>
      <c r="B31" s="596"/>
      <c r="C31" s="514">
        <v>3.7199999999999997E-2</v>
      </c>
      <c r="D31" s="48"/>
      <c r="E31" s="551" t="s">
        <v>519</v>
      </c>
      <c r="F31" s="48"/>
      <c r="G31" s="515">
        <v>3.5900000000000001E-2</v>
      </c>
      <c r="H31" s="515"/>
      <c r="I31" s="515">
        <v>3.7400000000000003E-2</v>
      </c>
      <c r="J31" s="515"/>
      <c r="K31" s="515">
        <v>3.95E-2</v>
      </c>
      <c r="L31" s="515"/>
      <c r="M31" s="515">
        <v>3.4700000000000002E-2</v>
      </c>
      <c r="N31" s="515"/>
      <c r="O31" s="514">
        <v>3.6600000000000001E-2</v>
      </c>
      <c r="P31" s="515"/>
      <c r="Q31" s="380" t="s">
        <v>605</v>
      </c>
      <c r="R31" s="515"/>
      <c r="S31" s="515">
        <v>3.5799999999999998E-2</v>
      </c>
    </row>
    <row r="32" spans="1:19" ht="22.5" customHeight="1">
      <c r="A32" s="576" t="s">
        <v>285</v>
      </c>
      <c r="B32" s="576"/>
      <c r="C32" s="233"/>
      <c r="D32" s="18"/>
      <c r="E32" s="269"/>
      <c r="F32" s="18"/>
      <c r="G32" s="18"/>
      <c r="H32" s="18"/>
      <c r="I32" s="18"/>
      <c r="J32" s="18"/>
      <c r="K32" s="18"/>
      <c r="L32" s="18"/>
      <c r="M32" s="18"/>
      <c r="N32" s="18"/>
      <c r="O32" s="233"/>
      <c r="P32" s="18"/>
      <c r="Q32" s="269"/>
      <c r="R32" s="18"/>
      <c r="S32" s="18"/>
    </row>
    <row r="33" spans="1:19" ht="22.5" customHeight="1">
      <c r="A33" s="46"/>
      <c r="B33" s="46" t="s">
        <v>249</v>
      </c>
      <c r="C33" s="429">
        <v>0.6</v>
      </c>
      <c r="D33" s="48"/>
      <c r="E33" s="380">
        <v>-0.87</v>
      </c>
      <c r="F33" s="48"/>
      <c r="G33" s="434">
        <v>3.7</v>
      </c>
      <c r="H33" s="434"/>
      <c r="I33" s="434">
        <v>4.7</v>
      </c>
      <c r="J33" s="434"/>
      <c r="K33" s="434">
        <v>3.9</v>
      </c>
      <c r="L33" s="434"/>
      <c r="M33" s="434">
        <v>4.5999999999999996</v>
      </c>
      <c r="N33" s="434"/>
      <c r="O33" s="429">
        <v>4.3</v>
      </c>
      <c r="P33" s="434"/>
      <c r="Q33" s="351">
        <v>-0.30599999999999999</v>
      </c>
      <c r="R33" s="434"/>
      <c r="S33" s="434">
        <v>6.2</v>
      </c>
    </row>
    <row r="34" spans="1:19" ht="22.5" customHeight="1">
      <c r="A34" s="14"/>
      <c r="B34" s="14" t="s">
        <v>250</v>
      </c>
      <c r="C34" s="233">
        <v>11.5</v>
      </c>
      <c r="D34" s="18"/>
      <c r="E34" s="269">
        <v>1.17</v>
      </c>
      <c r="F34" s="18"/>
      <c r="G34" s="18">
        <v>4.8</v>
      </c>
      <c r="H34" s="18"/>
      <c r="I34" s="18">
        <v>5.9</v>
      </c>
      <c r="J34" s="18"/>
      <c r="K34" s="18">
        <v>6.2</v>
      </c>
      <c r="L34" s="18"/>
      <c r="M34" s="18">
        <v>5.3</v>
      </c>
      <c r="N34" s="18"/>
      <c r="O34" s="233">
        <v>16.3</v>
      </c>
      <c r="P34" s="18"/>
      <c r="Q34" s="269">
        <v>0.19900000000000001</v>
      </c>
      <c r="R34" s="18"/>
      <c r="S34" s="18">
        <v>13.6</v>
      </c>
    </row>
    <row r="35" spans="1:19" ht="22.5" customHeight="1">
      <c r="A35" s="46"/>
      <c r="B35" s="46" t="s">
        <v>236</v>
      </c>
      <c r="C35" s="352">
        <v>0.5</v>
      </c>
      <c r="D35" s="48"/>
      <c r="E35" s="351">
        <v>-0.64300000000000002</v>
      </c>
      <c r="F35" s="48"/>
      <c r="G35" s="48">
        <v>-0.6</v>
      </c>
      <c r="H35" s="48"/>
      <c r="I35" s="48">
        <v>0.1</v>
      </c>
      <c r="J35" s="48"/>
      <c r="K35" s="48">
        <v>1.1000000000000001</v>
      </c>
      <c r="L35" s="48"/>
      <c r="M35" s="48">
        <v>1.4</v>
      </c>
      <c r="N35" s="48"/>
      <c r="O35" s="352">
        <v>-0.1</v>
      </c>
      <c r="P35" s="48"/>
      <c r="Q35" s="351">
        <v>-1.0589999999999999</v>
      </c>
      <c r="R35" s="48"/>
      <c r="S35" s="48">
        <v>1.7</v>
      </c>
    </row>
    <row r="36" spans="1:19" ht="22.5" customHeight="1">
      <c r="A36" s="14"/>
      <c r="B36" s="14" t="s">
        <v>414</v>
      </c>
      <c r="C36" s="254">
        <v>2</v>
      </c>
      <c r="D36" s="18"/>
      <c r="E36" s="322">
        <v>0.66700000000000004</v>
      </c>
      <c r="F36" s="18"/>
      <c r="G36" s="91">
        <v>1</v>
      </c>
      <c r="H36" s="91"/>
      <c r="I36" s="91">
        <v>0</v>
      </c>
      <c r="J36" s="91"/>
      <c r="K36" s="91">
        <v>0</v>
      </c>
      <c r="L36" s="91"/>
      <c r="M36" s="91">
        <v>1.2</v>
      </c>
      <c r="N36" s="18"/>
      <c r="O36" s="254">
        <v>3</v>
      </c>
      <c r="P36" s="18"/>
      <c r="Q36" s="322">
        <v>-0.38800000000000001</v>
      </c>
      <c r="R36" s="18"/>
      <c r="S36" s="91">
        <v>4.9000000000000004</v>
      </c>
    </row>
    <row r="37" spans="1:19" ht="22.5" customHeight="1" thickBot="1">
      <c r="A37" s="516"/>
      <c r="B37" s="516" t="s">
        <v>389</v>
      </c>
      <c r="C37" s="517">
        <v>14.6</v>
      </c>
      <c r="D37" s="503"/>
      <c r="E37" s="444">
        <v>0.16800000000000001</v>
      </c>
      <c r="F37" s="504"/>
      <c r="G37" s="518">
        <v>8.9</v>
      </c>
      <c r="H37" s="518"/>
      <c r="I37" s="518">
        <v>10.7</v>
      </c>
      <c r="J37" s="518"/>
      <c r="K37" s="518">
        <v>11.2</v>
      </c>
      <c r="L37" s="518"/>
      <c r="M37" s="518">
        <v>12.5</v>
      </c>
      <c r="N37" s="504"/>
      <c r="O37" s="517">
        <v>23.5</v>
      </c>
      <c r="P37" s="503"/>
      <c r="Q37" s="444">
        <v>-0.11</v>
      </c>
      <c r="R37" s="504"/>
      <c r="S37" s="214">
        <v>26.4</v>
      </c>
    </row>
    <row r="38" spans="1:19" ht="18">
      <c r="A38" s="590" t="s">
        <v>200</v>
      </c>
      <c r="B38" s="590"/>
      <c r="C38" s="86"/>
      <c r="D38" s="86"/>
      <c r="E38" s="86"/>
      <c r="F38" s="86"/>
      <c r="G38" s="86"/>
      <c r="H38" s="86"/>
      <c r="I38" s="86"/>
      <c r="J38" s="86"/>
      <c r="K38" s="86"/>
      <c r="L38" s="86"/>
      <c r="M38" s="86"/>
      <c r="N38" s="36"/>
      <c r="O38" s="36"/>
      <c r="P38" s="36"/>
      <c r="Q38" s="36"/>
      <c r="R38" s="36"/>
      <c r="S38" s="36"/>
    </row>
    <row r="39" spans="1:19" ht="16">
      <c r="A39" s="602" t="s">
        <v>445</v>
      </c>
      <c r="B39" s="602"/>
      <c r="C39" s="602"/>
      <c r="D39" s="602"/>
      <c r="E39" s="602"/>
      <c r="F39" s="602"/>
      <c r="G39" s="602"/>
      <c r="H39" s="602"/>
      <c r="I39" s="602"/>
      <c r="J39" s="602"/>
      <c r="K39" s="602"/>
      <c r="L39" s="602"/>
      <c r="M39" s="602"/>
      <c r="N39" s="602"/>
      <c r="O39" s="602"/>
      <c r="P39" s="602"/>
      <c r="Q39" s="602"/>
      <c r="R39" s="602"/>
      <c r="S39" s="602"/>
    </row>
    <row r="40" spans="1:19" ht="16">
      <c r="A40" s="599" t="s">
        <v>446</v>
      </c>
      <c r="B40" s="599"/>
      <c r="C40" s="599"/>
      <c r="D40" s="599"/>
      <c r="E40" s="599"/>
      <c r="F40" s="599"/>
      <c r="G40" s="599"/>
      <c r="H40" s="599"/>
      <c r="I40" s="599"/>
      <c r="J40" s="599"/>
      <c r="K40" s="599"/>
      <c r="L40" s="599"/>
      <c r="M40" s="599"/>
      <c r="N40" s="599"/>
      <c r="O40" s="599"/>
      <c r="P40" s="599"/>
      <c r="Q40" s="599"/>
      <c r="R40" s="599"/>
      <c r="S40" s="599"/>
    </row>
    <row r="41" spans="1:19" ht="18.75" customHeight="1"/>
    <row r="42" spans="1:19" ht="18.75" customHeight="1"/>
    <row r="43" spans="1:19" ht="18.75" customHeight="1"/>
    <row r="44" spans="1:19" ht="18.75" customHeight="1"/>
    <row r="45" spans="1:19" ht="18.75" customHeight="1"/>
    <row r="46" spans="1:19" ht="18.75" customHeight="1"/>
    <row r="47" spans="1:19" ht="18.75" customHeight="1"/>
    <row r="48" spans="1:19"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sheetData>
  <mergeCells count="27">
    <mergeCell ref="A38:B38"/>
    <mergeCell ref="A32:B32"/>
    <mergeCell ref="A30:B30"/>
    <mergeCell ref="A31:B31"/>
    <mergeCell ref="E2:E3"/>
    <mergeCell ref="A28:B28"/>
    <mergeCell ref="Q2:Q3"/>
    <mergeCell ref="A24:B24"/>
    <mergeCell ref="A25:B25"/>
    <mergeCell ref="A26:B26"/>
    <mergeCell ref="A27:B27"/>
    <mergeCell ref="A40:S40"/>
    <mergeCell ref="A18:B18"/>
    <mergeCell ref="A1:B1"/>
    <mergeCell ref="A12:B12"/>
    <mergeCell ref="A13:B13"/>
    <mergeCell ref="A10:B10"/>
    <mergeCell ref="A7:B7"/>
    <mergeCell ref="A8:B8"/>
    <mergeCell ref="A9:B9"/>
    <mergeCell ref="A11:B11"/>
    <mergeCell ref="C1:M1"/>
    <mergeCell ref="O1:S1"/>
    <mergeCell ref="A2:B2"/>
    <mergeCell ref="A4:B4"/>
    <mergeCell ref="A39:S39"/>
    <mergeCell ref="A29:B29"/>
  </mergeCells>
  <conditionalFormatting sqref="A28:A31">
    <cfRule type="expression" dxfId="29" priority="1">
      <formula>MOD(ROW(),2)</formula>
    </cfRule>
  </conditionalFormatting>
  <conditionalFormatting sqref="A5:I5 I5:S24 A6:D6 E6:I24 A7:B23 C7:D24 A24 C28:S37 A32:B37">
    <cfRule type="expression" dxfId="28" priority="2">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Light,Regular"&amp;36&amp;K335A89Investment Earnings Consolidated</oddHeader>
    <oddFooter>&amp;L&amp;"Neue Haas Grotesk Text Pro,Regular"&amp;K535659Horace Mann Educators Corporation  I  Second-Quarter 2026 Investor Supplement&amp;R&amp;"Neue Haas Grotesk Text Pro,Regular"&amp;K535659Page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04"/>
  <sheetViews>
    <sheetView view="pageLayout" zoomScale="60" zoomScaleNormal="100" zoomScalePageLayoutView="60" workbookViewId="0"/>
  </sheetViews>
  <sheetFormatPr defaultColWidth="21.3984375" defaultRowHeight="13"/>
  <cols>
    <col min="1" max="1" width="128" customWidth="1"/>
    <col min="2" max="2" width="19.19921875" customWidth="1"/>
    <col min="3" max="3" width="13.69921875" customWidth="1"/>
    <col min="4" max="4" width="1.296875" customWidth="1"/>
    <col min="5" max="5" width="18.19921875" customWidth="1"/>
    <col min="6" max="6" width="13.3984375" bestFit="1" customWidth="1"/>
    <col min="7" max="7" width="1.296875" customWidth="1"/>
    <col min="8" max="8" width="18.3984375" customWidth="1"/>
    <col min="9" max="9" width="13.3984375" bestFit="1" customWidth="1"/>
    <col min="10" max="10" width="1.296875" customWidth="1"/>
    <col min="11" max="11" width="18.19921875" customWidth="1"/>
    <col min="12" max="12" width="13.3984375" bestFit="1" customWidth="1"/>
    <col min="13" max="13" width="1.296875" customWidth="1"/>
    <col min="14" max="14" width="18.3984375" customWidth="1"/>
    <col min="15" max="15" width="14.69921875" customWidth="1"/>
  </cols>
  <sheetData>
    <row r="1" spans="1:16" ht="18" customHeight="1">
      <c r="A1" s="79" t="s">
        <v>21</v>
      </c>
      <c r="B1" s="661" t="s">
        <v>522</v>
      </c>
      <c r="C1" s="662"/>
      <c r="D1" s="65"/>
      <c r="E1" s="661" t="s">
        <v>523</v>
      </c>
      <c r="F1" s="661"/>
      <c r="G1" s="65"/>
      <c r="H1" s="661" t="s">
        <v>520</v>
      </c>
      <c r="I1" s="661"/>
      <c r="J1" s="65"/>
      <c r="K1" s="661" t="s">
        <v>521</v>
      </c>
      <c r="L1" s="661"/>
      <c r="M1" s="65"/>
      <c r="N1" s="661" t="s">
        <v>522</v>
      </c>
      <c r="O1" s="661"/>
      <c r="P1" s="26"/>
    </row>
    <row r="2" spans="1:16" ht="23" customHeight="1">
      <c r="A2" s="80"/>
      <c r="B2" s="663">
        <v>2026</v>
      </c>
      <c r="C2" s="664"/>
      <c r="D2" s="58"/>
      <c r="E2" s="663">
        <v>2026</v>
      </c>
      <c r="F2" s="663"/>
      <c r="G2" s="58"/>
      <c r="H2" s="663">
        <v>2025</v>
      </c>
      <c r="I2" s="663"/>
      <c r="J2" s="58"/>
      <c r="K2" s="663">
        <v>2025</v>
      </c>
      <c r="L2" s="663"/>
      <c r="M2" s="58"/>
      <c r="N2" s="663">
        <v>2025</v>
      </c>
      <c r="O2" s="663"/>
      <c r="P2" s="26"/>
    </row>
    <row r="3" spans="1:16" ht="21" customHeight="1">
      <c r="A3" s="14"/>
      <c r="B3" s="97" t="s">
        <v>116</v>
      </c>
      <c r="C3" s="100" t="s">
        <v>117</v>
      </c>
      <c r="D3" s="20"/>
      <c r="E3" s="97" t="s">
        <v>116</v>
      </c>
      <c r="F3" s="100" t="s">
        <v>117</v>
      </c>
      <c r="G3" s="20"/>
      <c r="H3" s="97" t="s">
        <v>116</v>
      </c>
      <c r="I3" s="100" t="s">
        <v>117</v>
      </c>
      <c r="J3" s="20"/>
      <c r="K3" s="97" t="s">
        <v>116</v>
      </c>
      <c r="L3" s="100" t="s">
        <v>117</v>
      </c>
      <c r="M3" s="20"/>
      <c r="N3" s="97" t="s">
        <v>116</v>
      </c>
      <c r="O3" s="100" t="s">
        <v>117</v>
      </c>
      <c r="P3" s="26"/>
    </row>
    <row r="4" spans="1:16" ht="24" customHeight="1">
      <c r="A4" s="46" t="s">
        <v>202</v>
      </c>
      <c r="B4" s="67">
        <v>5767</v>
      </c>
      <c r="C4" s="51">
        <v>0.78500000000000003</v>
      </c>
      <c r="D4" s="67"/>
      <c r="E4" s="67">
        <v>5780.1</v>
      </c>
      <c r="F4" s="51">
        <v>0.79700000000000004</v>
      </c>
      <c r="G4" s="67"/>
      <c r="H4" s="67">
        <v>5714.6</v>
      </c>
      <c r="I4" s="51">
        <v>0.78200000000000003</v>
      </c>
      <c r="J4" s="67"/>
      <c r="K4" s="67">
        <v>5666.5</v>
      </c>
      <c r="L4" s="51">
        <v>0.77800000000000002</v>
      </c>
      <c r="M4" s="67"/>
      <c r="N4" s="67">
        <v>5453.3</v>
      </c>
      <c r="O4" s="51">
        <v>0.77400000000000002</v>
      </c>
      <c r="P4" s="26"/>
    </row>
    <row r="5" spans="1:16" ht="21.75" customHeight="1">
      <c r="A5" s="14" t="s">
        <v>84</v>
      </c>
      <c r="B5" s="18">
        <v>40.299999999999997</v>
      </c>
      <c r="C5" s="25">
        <v>5.0000000000000001E-3</v>
      </c>
      <c r="D5" s="18"/>
      <c r="E5" s="18">
        <v>40.6</v>
      </c>
      <c r="F5" s="25">
        <v>6.0000000000000001E-3</v>
      </c>
      <c r="G5" s="18"/>
      <c r="H5" s="18">
        <v>41.9</v>
      </c>
      <c r="I5" s="25">
        <v>6.0000000000000001E-3</v>
      </c>
      <c r="J5" s="18"/>
      <c r="K5" s="18">
        <v>44.3</v>
      </c>
      <c r="L5" s="25">
        <v>6.0000000000000001E-3</v>
      </c>
      <c r="M5" s="18"/>
      <c r="N5" s="18">
        <v>58.3</v>
      </c>
      <c r="O5" s="25">
        <v>8.0000000000000002E-3</v>
      </c>
      <c r="P5" s="26"/>
    </row>
    <row r="6" spans="1:16" ht="21.75" customHeight="1">
      <c r="A6" s="46" t="s">
        <v>106</v>
      </c>
      <c r="B6" s="48">
        <v>136.30000000000001</v>
      </c>
      <c r="C6" s="51">
        <v>1.9E-2</v>
      </c>
      <c r="D6" s="48"/>
      <c r="E6" s="48">
        <v>136.69999999999999</v>
      </c>
      <c r="F6" s="51">
        <v>1.9E-2</v>
      </c>
      <c r="G6" s="48"/>
      <c r="H6" s="48">
        <v>138.1</v>
      </c>
      <c r="I6" s="51">
        <v>1.9E-2</v>
      </c>
      <c r="J6" s="48"/>
      <c r="K6" s="48">
        <v>138.5</v>
      </c>
      <c r="L6" s="51">
        <v>1.9E-2</v>
      </c>
      <c r="M6" s="48"/>
      <c r="N6" s="48">
        <v>139</v>
      </c>
      <c r="O6" s="51">
        <v>0.02</v>
      </c>
      <c r="P6" s="26"/>
    </row>
    <row r="7" spans="1:16" ht="23.25" customHeight="1">
      <c r="A7" s="14" t="s">
        <v>248</v>
      </c>
      <c r="B7" s="18">
        <v>573.9</v>
      </c>
      <c r="C7" s="25">
        <v>7.8E-2</v>
      </c>
      <c r="D7" s="18"/>
      <c r="E7" s="18">
        <v>585.5</v>
      </c>
      <c r="F7" s="25">
        <v>8.1000000000000003E-2</v>
      </c>
      <c r="G7" s="18"/>
      <c r="H7" s="18">
        <v>590.6</v>
      </c>
      <c r="I7" s="25">
        <v>8.1000000000000003E-2</v>
      </c>
      <c r="J7" s="18"/>
      <c r="K7" s="18">
        <v>593.29999999999995</v>
      </c>
      <c r="L7" s="25">
        <v>8.1000000000000003E-2</v>
      </c>
      <c r="M7" s="18"/>
      <c r="N7" s="18">
        <v>591.20000000000005</v>
      </c>
      <c r="O7" s="25">
        <v>8.4000000000000005E-2</v>
      </c>
      <c r="P7" s="26"/>
    </row>
    <row r="8" spans="1:16" ht="23.25" customHeight="1">
      <c r="A8" s="46" t="s">
        <v>118</v>
      </c>
      <c r="B8" s="48">
        <v>527.1</v>
      </c>
      <c r="C8" s="51">
        <v>7.1999999999999995E-2</v>
      </c>
      <c r="D8" s="48"/>
      <c r="E8" s="48">
        <v>510.9</v>
      </c>
      <c r="F8" s="51">
        <v>7.0999999999999994E-2</v>
      </c>
      <c r="G8" s="48"/>
      <c r="H8" s="48">
        <v>510</v>
      </c>
      <c r="I8" s="51">
        <v>7.0000000000000007E-2</v>
      </c>
      <c r="J8" s="48"/>
      <c r="K8" s="48">
        <v>544.5</v>
      </c>
      <c r="L8" s="51">
        <v>7.4999999999999997E-2</v>
      </c>
      <c r="M8" s="48"/>
      <c r="N8" s="48">
        <v>546.6</v>
      </c>
      <c r="O8" s="51">
        <v>7.8E-2</v>
      </c>
      <c r="P8" s="26"/>
    </row>
    <row r="9" spans="1:16" ht="27.75" customHeight="1">
      <c r="A9" s="14" t="s">
        <v>100</v>
      </c>
      <c r="B9" s="18">
        <v>301.5</v>
      </c>
      <c r="C9" s="25">
        <v>4.1000000000000002E-2</v>
      </c>
      <c r="D9" s="18"/>
      <c r="E9" s="18">
        <v>185</v>
      </c>
      <c r="F9" s="25">
        <v>2.5999999999999999E-2</v>
      </c>
      <c r="G9" s="18"/>
      <c r="H9" s="18">
        <v>309.39999999999998</v>
      </c>
      <c r="I9" s="25">
        <v>4.2000000000000003E-2</v>
      </c>
      <c r="J9" s="18"/>
      <c r="K9" s="18">
        <v>295.10000000000002</v>
      </c>
      <c r="L9" s="25">
        <v>4.1000000000000002E-2</v>
      </c>
      <c r="M9" s="18"/>
      <c r="N9" s="18">
        <v>252.2</v>
      </c>
      <c r="O9" s="25">
        <v>3.5999999999999997E-2</v>
      </c>
      <c r="P9" s="26"/>
    </row>
    <row r="10" spans="1:16" ht="27.75" customHeight="1">
      <c r="A10" s="46" t="s">
        <v>203</v>
      </c>
      <c r="B10" s="101">
        <v>7346.1</v>
      </c>
      <c r="C10" s="102">
        <v>1</v>
      </c>
      <c r="D10" s="101"/>
      <c r="E10" s="101">
        <v>7238.8</v>
      </c>
      <c r="F10" s="102">
        <v>1</v>
      </c>
      <c r="G10" s="101"/>
      <c r="H10" s="101">
        <v>7304.6</v>
      </c>
      <c r="I10" s="102">
        <v>1</v>
      </c>
      <c r="J10" s="101"/>
      <c r="K10" s="101">
        <v>7282.2</v>
      </c>
      <c r="L10" s="102">
        <v>1</v>
      </c>
      <c r="M10" s="101"/>
      <c r="N10" s="101">
        <v>7040.6</v>
      </c>
      <c r="O10" s="102">
        <v>1</v>
      </c>
      <c r="P10" s="26"/>
    </row>
    <row r="11" spans="1:16" ht="15.75" customHeight="1">
      <c r="A11" s="20"/>
      <c r="B11" s="62"/>
      <c r="C11" s="92"/>
      <c r="D11" s="20"/>
      <c r="E11" s="62"/>
      <c r="F11" s="92"/>
      <c r="G11" s="20"/>
      <c r="H11" s="62"/>
      <c r="I11" s="92"/>
      <c r="J11" s="20"/>
      <c r="K11" s="62"/>
      <c r="L11" s="92"/>
      <c r="M11" s="20"/>
      <c r="N11" s="62"/>
      <c r="O11" s="92"/>
      <c r="P11" s="26"/>
    </row>
    <row r="12" spans="1:16" ht="27.75" customHeight="1">
      <c r="A12" s="46" t="s">
        <v>107</v>
      </c>
      <c r="B12" s="67">
        <v>228.7</v>
      </c>
      <c r="C12" s="51">
        <v>0.04</v>
      </c>
      <c r="D12" s="67"/>
      <c r="E12" s="67">
        <v>244.7</v>
      </c>
      <c r="F12" s="51">
        <v>4.2000000000000003E-2</v>
      </c>
      <c r="G12" s="67"/>
      <c r="H12" s="67">
        <v>251.5</v>
      </c>
      <c r="I12" s="51">
        <v>4.3999999999999997E-2</v>
      </c>
      <c r="J12" s="67"/>
      <c r="K12" s="67">
        <v>297.60000000000002</v>
      </c>
      <c r="L12" s="51">
        <v>5.2999999999999999E-2</v>
      </c>
      <c r="M12" s="67"/>
      <c r="N12" s="67">
        <v>290.39999999999998</v>
      </c>
      <c r="O12" s="51">
        <v>5.2999999999999999E-2</v>
      </c>
      <c r="P12" s="26"/>
    </row>
    <row r="13" spans="1:16" ht="27.75" customHeight="1">
      <c r="A13" s="14" t="s">
        <v>207</v>
      </c>
      <c r="B13" s="18">
        <v>946.4</v>
      </c>
      <c r="C13" s="25">
        <v>0.16400000000000001</v>
      </c>
      <c r="D13" s="18"/>
      <c r="E13" s="18">
        <v>945.5</v>
      </c>
      <c r="F13" s="25">
        <v>0.16400000000000001</v>
      </c>
      <c r="G13" s="18"/>
      <c r="H13" s="18">
        <v>909.3</v>
      </c>
      <c r="I13" s="25">
        <v>0.159</v>
      </c>
      <c r="J13" s="18"/>
      <c r="K13" s="18">
        <v>901.1</v>
      </c>
      <c r="L13" s="25">
        <v>0.159</v>
      </c>
      <c r="M13" s="18"/>
      <c r="N13" s="18">
        <v>888.8</v>
      </c>
      <c r="O13" s="25">
        <v>0.16300000000000001</v>
      </c>
      <c r="P13" s="26"/>
    </row>
    <row r="14" spans="1:16" ht="27.75" customHeight="1">
      <c r="A14" s="46" t="s">
        <v>108</v>
      </c>
      <c r="B14" s="48">
        <v>308</v>
      </c>
      <c r="C14" s="51">
        <v>5.2999999999999999E-2</v>
      </c>
      <c r="D14" s="48"/>
      <c r="E14" s="48">
        <v>329.1</v>
      </c>
      <c r="F14" s="51">
        <v>5.7000000000000002E-2</v>
      </c>
      <c r="G14" s="48"/>
      <c r="H14" s="48">
        <v>331</v>
      </c>
      <c r="I14" s="51">
        <v>5.8000000000000003E-2</v>
      </c>
      <c r="J14" s="48"/>
      <c r="K14" s="48">
        <v>338.8</v>
      </c>
      <c r="L14" s="51">
        <v>0.06</v>
      </c>
      <c r="M14" s="48"/>
      <c r="N14" s="48">
        <v>314.8</v>
      </c>
      <c r="O14" s="51">
        <v>5.8000000000000003E-2</v>
      </c>
      <c r="P14" s="26"/>
    </row>
    <row r="15" spans="1:16" ht="27.75" customHeight="1">
      <c r="A15" s="14" t="s">
        <v>109</v>
      </c>
      <c r="B15" s="18">
        <v>1962.4</v>
      </c>
      <c r="C15" s="25">
        <v>0.34100000000000003</v>
      </c>
      <c r="D15" s="18"/>
      <c r="E15" s="18">
        <v>1961.4</v>
      </c>
      <c r="F15" s="25">
        <v>0.33900000000000002</v>
      </c>
      <c r="G15" s="18"/>
      <c r="H15" s="18">
        <v>1920.3</v>
      </c>
      <c r="I15" s="25">
        <v>0.33600000000000002</v>
      </c>
      <c r="J15" s="18"/>
      <c r="K15" s="18">
        <v>1854.3</v>
      </c>
      <c r="L15" s="25">
        <v>0.32700000000000001</v>
      </c>
      <c r="M15" s="18"/>
      <c r="N15" s="18">
        <v>1784.2</v>
      </c>
      <c r="O15" s="25">
        <v>0.32700000000000001</v>
      </c>
      <c r="P15" s="26"/>
    </row>
    <row r="16" spans="1:16" ht="27.75" customHeight="1">
      <c r="A16" s="46" t="s">
        <v>110</v>
      </c>
      <c r="B16" s="48">
        <v>1163.5</v>
      </c>
      <c r="C16" s="51">
        <v>0.20200000000000001</v>
      </c>
      <c r="D16" s="48"/>
      <c r="E16" s="48">
        <v>1171.2</v>
      </c>
      <c r="F16" s="51">
        <v>0.20300000000000001</v>
      </c>
      <c r="G16" s="48"/>
      <c r="H16" s="48">
        <v>1177.0999999999999</v>
      </c>
      <c r="I16" s="51">
        <v>0.20599999999999999</v>
      </c>
      <c r="J16" s="48"/>
      <c r="K16" s="48">
        <v>1198.0999999999999</v>
      </c>
      <c r="L16" s="51">
        <v>0.21099999999999999</v>
      </c>
      <c r="M16" s="48"/>
      <c r="N16" s="48">
        <v>1151.8</v>
      </c>
      <c r="O16" s="51">
        <v>0.21099999999999999</v>
      </c>
      <c r="P16" s="26"/>
    </row>
    <row r="17" spans="1:16" ht="27.75" customHeight="1">
      <c r="A17" s="14" t="s">
        <v>111</v>
      </c>
      <c r="B17" s="18">
        <v>844.8</v>
      </c>
      <c r="C17" s="25">
        <v>0.14599999999999999</v>
      </c>
      <c r="D17" s="18"/>
      <c r="E17" s="18">
        <v>815.3</v>
      </c>
      <c r="F17" s="25">
        <v>0.14099999999999999</v>
      </c>
      <c r="G17" s="18"/>
      <c r="H17" s="18">
        <v>799.6</v>
      </c>
      <c r="I17" s="25">
        <v>0.14000000000000001</v>
      </c>
      <c r="J17" s="18"/>
      <c r="K17" s="18">
        <v>716.7</v>
      </c>
      <c r="L17" s="25">
        <v>0.126</v>
      </c>
      <c r="M17" s="18"/>
      <c r="N17" s="18">
        <v>659.7</v>
      </c>
      <c r="O17" s="25">
        <v>0.121</v>
      </c>
      <c r="P17" s="26"/>
    </row>
    <row r="18" spans="1:16" ht="27.75" customHeight="1">
      <c r="A18" s="46" t="s">
        <v>112</v>
      </c>
      <c r="B18" s="48">
        <v>313.2</v>
      </c>
      <c r="C18" s="51">
        <v>5.3999999999999999E-2</v>
      </c>
      <c r="D18" s="48"/>
      <c r="E18" s="48">
        <v>312.89999999999998</v>
      </c>
      <c r="F18" s="51">
        <v>5.3999999999999999E-2</v>
      </c>
      <c r="G18" s="48"/>
      <c r="H18" s="48">
        <v>325.8</v>
      </c>
      <c r="I18" s="51">
        <v>5.7000000000000002E-2</v>
      </c>
      <c r="J18" s="48"/>
      <c r="K18" s="48">
        <v>359.9</v>
      </c>
      <c r="L18" s="51">
        <v>6.4000000000000001E-2</v>
      </c>
      <c r="M18" s="48"/>
      <c r="N18" s="48">
        <v>363.6</v>
      </c>
      <c r="O18" s="51">
        <v>6.7000000000000004E-2</v>
      </c>
      <c r="P18" s="26"/>
    </row>
    <row r="19" spans="1:16" ht="27.75" customHeight="1">
      <c r="A19" s="14" t="s">
        <v>204</v>
      </c>
      <c r="B19" s="98">
        <v>5767</v>
      </c>
      <c r="C19" s="99">
        <v>1</v>
      </c>
      <c r="D19" s="98"/>
      <c r="E19" s="98">
        <v>5780.1</v>
      </c>
      <c r="F19" s="99">
        <v>1</v>
      </c>
      <c r="G19" s="98"/>
      <c r="H19" s="98">
        <v>5714.6</v>
      </c>
      <c r="I19" s="99">
        <v>1</v>
      </c>
      <c r="J19" s="98"/>
      <c r="K19" s="98">
        <v>5666.5</v>
      </c>
      <c r="L19" s="99">
        <v>1</v>
      </c>
      <c r="M19" s="98"/>
      <c r="N19" s="98">
        <v>5453.3</v>
      </c>
      <c r="O19" s="99">
        <v>1</v>
      </c>
      <c r="P19" s="26"/>
    </row>
    <row r="20" spans="1:16" ht="15.75" customHeight="1">
      <c r="A20" s="45"/>
      <c r="B20" s="103"/>
      <c r="C20" s="104"/>
      <c r="D20" s="45"/>
      <c r="E20" s="103"/>
      <c r="F20" s="104"/>
      <c r="G20" s="45"/>
      <c r="H20" s="103"/>
      <c r="I20" s="104"/>
      <c r="J20" s="45"/>
      <c r="K20" s="103"/>
      <c r="L20" s="104"/>
      <c r="M20" s="45"/>
      <c r="N20" s="103"/>
      <c r="O20" s="104"/>
      <c r="P20" s="26"/>
    </row>
    <row r="21" spans="1:16" ht="27.75" customHeight="1">
      <c r="A21" s="14" t="s">
        <v>113</v>
      </c>
      <c r="B21" s="50">
        <v>1191.7</v>
      </c>
      <c r="C21" s="25">
        <v>0.20699999999999999</v>
      </c>
      <c r="D21" s="19"/>
      <c r="E21" s="50">
        <v>1211.0999999999999</v>
      </c>
      <c r="F21" s="25">
        <v>0.21</v>
      </c>
      <c r="G21" s="19"/>
      <c r="H21" s="50">
        <v>1251.7</v>
      </c>
      <c r="I21" s="25">
        <v>0.219</v>
      </c>
      <c r="J21" s="19"/>
      <c r="K21" s="50">
        <v>1232.9000000000001</v>
      </c>
      <c r="L21" s="25">
        <v>0.218</v>
      </c>
      <c r="M21" s="19"/>
      <c r="N21" s="50">
        <v>1204.4000000000001</v>
      </c>
      <c r="O21" s="25">
        <v>0.221</v>
      </c>
      <c r="P21" s="26"/>
    </row>
    <row r="22" spans="1:16" ht="27.75" customHeight="1">
      <c r="A22" s="46" t="s">
        <v>114</v>
      </c>
      <c r="B22" s="48">
        <v>634.70000000000005</v>
      </c>
      <c r="C22" s="51">
        <v>0.11</v>
      </c>
      <c r="D22" s="48"/>
      <c r="E22" s="48">
        <v>670.7</v>
      </c>
      <c r="F22" s="51">
        <v>0.11600000000000001</v>
      </c>
      <c r="G22" s="48"/>
      <c r="H22" s="48">
        <v>654.5</v>
      </c>
      <c r="I22" s="51">
        <v>0.115</v>
      </c>
      <c r="J22" s="48"/>
      <c r="K22" s="48">
        <v>659.4</v>
      </c>
      <c r="L22" s="51">
        <v>0.11600000000000001</v>
      </c>
      <c r="M22" s="48"/>
      <c r="N22" s="48">
        <v>628.4</v>
      </c>
      <c r="O22" s="51">
        <v>0.115</v>
      </c>
      <c r="P22" s="26"/>
    </row>
    <row r="23" spans="1:16" ht="27.75" customHeight="1">
      <c r="A23" s="14" t="s">
        <v>115</v>
      </c>
      <c r="B23" s="18">
        <v>1201.5999999999999</v>
      </c>
      <c r="C23" s="25">
        <v>0.20799999999999999</v>
      </c>
      <c r="D23" s="18"/>
      <c r="E23" s="18">
        <v>1195.4000000000001</v>
      </c>
      <c r="F23" s="25">
        <v>0.20699999999999999</v>
      </c>
      <c r="G23" s="18"/>
      <c r="H23" s="18">
        <v>1191.8</v>
      </c>
      <c r="I23" s="25">
        <v>0.20899999999999999</v>
      </c>
      <c r="J23" s="18"/>
      <c r="K23" s="18">
        <v>1213</v>
      </c>
      <c r="L23" s="25">
        <v>0.214</v>
      </c>
      <c r="M23" s="18"/>
      <c r="N23" s="18">
        <v>1181.5</v>
      </c>
      <c r="O23" s="25">
        <v>0.217</v>
      </c>
      <c r="P23" s="26"/>
    </row>
    <row r="24" spans="1:16" ht="27.75" customHeight="1">
      <c r="A24" s="46" t="s">
        <v>66</v>
      </c>
      <c r="B24" s="48">
        <v>1308.0999999999999</v>
      </c>
      <c r="C24" s="51">
        <v>0.22700000000000001</v>
      </c>
      <c r="D24" s="48"/>
      <c r="E24" s="48">
        <v>1270.5</v>
      </c>
      <c r="F24" s="51">
        <v>0.22</v>
      </c>
      <c r="G24" s="48"/>
      <c r="H24" s="48">
        <v>1191.4000000000001</v>
      </c>
      <c r="I24" s="51">
        <v>0.20799999999999999</v>
      </c>
      <c r="J24" s="48"/>
      <c r="K24" s="48">
        <v>1161.8</v>
      </c>
      <c r="L24" s="51">
        <v>0.20499999999999999</v>
      </c>
      <c r="M24" s="48"/>
      <c r="N24" s="48">
        <v>1094.0999999999999</v>
      </c>
      <c r="O24" s="51">
        <v>0.20100000000000001</v>
      </c>
      <c r="P24" s="26"/>
    </row>
    <row r="25" spans="1:16" ht="27.75" customHeight="1">
      <c r="A25" s="14" t="s">
        <v>72</v>
      </c>
      <c r="B25" s="18">
        <v>1219.7</v>
      </c>
      <c r="C25" s="25">
        <v>0.21099999999999999</v>
      </c>
      <c r="D25" s="18"/>
      <c r="E25" s="18">
        <v>1217</v>
      </c>
      <c r="F25" s="25">
        <v>0.21099999999999999</v>
      </c>
      <c r="G25" s="18"/>
      <c r="H25" s="18">
        <v>1219.7</v>
      </c>
      <c r="I25" s="25">
        <v>0.21299999999999999</v>
      </c>
      <c r="J25" s="18"/>
      <c r="K25" s="18">
        <v>1135.5999999999999</v>
      </c>
      <c r="L25" s="25">
        <v>0.2</v>
      </c>
      <c r="M25" s="18"/>
      <c r="N25" s="18">
        <v>1070</v>
      </c>
      <c r="O25" s="25">
        <v>0.19600000000000001</v>
      </c>
      <c r="P25" s="26"/>
    </row>
    <row r="26" spans="1:16" ht="27.75" customHeight="1">
      <c r="A26" s="46" t="s">
        <v>295</v>
      </c>
      <c r="B26" s="48">
        <v>74.3</v>
      </c>
      <c r="C26" s="51">
        <v>1.2999999999999999E-2</v>
      </c>
      <c r="D26" s="48"/>
      <c r="E26" s="48">
        <v>81.5</v>
      </c>
      <c r="F26" s="51">
        <v>1.4E-2</v>
      </c>
      <c r="G26" s="48"/>
      <c r="H26" s="48">
        <v>71.2</v>
      </c>
      <c r="I26" s="51">
        <v>1.2E-2</v>
      </c>
      <c r="J26" s="48"/>
      <c r="K26" s="48">
        <v>116.3</v>
      </c>
      <c r="L26" s="51">
        <v>2.1000000000000001E-2</v>
      </c>
      <c r="M26" s="48"/>
      <c r="N26" s="48">
        <v>124.7</v>
      </c>
      <c r="O26" s="51">
        <v>2.3E-2</v>
      </c>
      <c r="P26" s="26"/>
    </row>
    <row r="27" spans="1:16" ht="27.75" customHeight="1">
      <c r="A27" s="14" t="s">
        <v>296</v>
      </c>
      <c r="B27" s="98">
        <v>5630.1</v>
      </c>
      <c r="C27" s="99">
        <v>0.97599999999999998</v>
      </c>
      <c r="D27" s="98"/>
      <c r="E27" s="98">
        <v>5646.2</v>
      </c>
      <c r="F27" s="99">
        <v>0.97699999999999998</v>
      </c>
      <c r="G27" s="98"/>
      <c r="H27" s="98">
        <v>5580.3</v>
      </c>
      <c r="I27" s="99">
        <v>0.97599999999999998</v>
      </c>
      <c r="J27" s="98"/>
      <c r="K27" s="98">
        <v>5519</v>
      </c>
      <c r="L27" s="99">
        <v>0.97399999999999998</v>
      </c>
      <c r="M27" s="98"/>
      <c r="N27" s="98">
        <v>5303.1</v>
      </c>
      <c r="O27" s="99">
        <v>0.97199999999999998</v>
      </c>
      <c r="P27" s="26"/>
    </row>
    <row r="28" spans="1:16" ht="27.75" customHeight="1">
      <c r="A28" s="46" t="s">
        <v>297</v>
      </c>
      <c r="B28" s="48">
        <v>112.3</v>
      </c>
      <c r="C28" s="51">
        <v>0.02</v>
      </c>
      <c r="D28" s="48"/>
      <c r="E28" s="48">
        <v>104.1</v>
      </c>
      <c r="F28" s="51">
        <v>1.7999999999999999E-2</v>
      </c>
      <c r="G28" s="48"/>
      <c r="H28" s="48">
        <v>105.7</v>
      </c>
      <c r="I28" s="51">
        <v>1.7999999999999999E-2</v>
      </c>
      <c r="J28" s="48"/>
      <c r="K28" s="48">
        <v>112</v>
      </c>
      <c r="L28" s="51">
        <v>0.02</v>
      </c>
      <c r="M28" s="48"/>
      <c r="N28" s="48">
        <v>115.2</v>
      </c>
      <c r="O28" s="51">
        <v>2.1000000000000001E-2</v>
      </c>
      <c r="P28" s="26"/>
    </row>
    <row r="29" spans="1:16" ht="27.75" customHeight="1">
      <c r="A29" s="14" t="s">
        <v>295</v>
      </c>
      <c r="B29" s="18">
        <v>24.6</v>
      </c>
      <c r="C29" s="25">
        <v>4.0000000000000001E-3</v>
      </c>
      <c r="D29" s="18"/>
      <c r="E29" s="18">
        <v>29.8</v>
      </c>
      <c r="F29" s="25">
        <v>5.0000000000000001E-3</v>
      </c>
      <c r="G29" s="18"/>
      <c r="H29" s="18">
        <v>28.6</v>
      </c>
      <c r="I29" s="25">
        <v>5.0000000000000001E-3</v>
      </c>
      <c r="J29" s="18"/>
      <c r="K29" s="18">
        <v>35.5</v>
      </c>
      <c r="L29" s="25">
        <v>6.0000000000000001E-3</v>
      </c>
      <c r="M29" s="18"/>
      <c r="N29" s="18">
        <v>35</v>
      </c>
      <c r="O29" s="25">
        <v>6.0000000000000001E-3</v>
      </c>
      <c r="P29" s="26"/>
    </row>
    <row r="30" spans="1:16" ht="27.75" customHeight="1">
      <c r="A30" s="46" t="s">
        <v>298</v>
      </c>
      <c r="B30" s="214">
        <v>136.9</v>
      </c>
      <c r="C30" s="102">
        <v>2.4E-2</v>
      </c>
      <c r="D30" s="215"/>
      <c r="E30" s="214">
        <v>133.9</v>
      </c>
      <c r="F30" s="102">
        <v>2.3E-2</v>
      </c>
      <c r="G30" s="215"/>
      <c r="H30" s="214">
        <v>134.30000000000001</v>
      </c>
      <c r="I30" s="102">
        <v>2.4E-2</v>
      </c>
      <c r="J30" s="215"/>
      <c r="K30" s="214">
        <v>147.5</v>
      </c>
      <c r="L30" s="102">
        <v>2.5999999999999999E-2</v>
      </c>
      <c r="M30" s="215"/>
      <c r="N30" s="214">
        <v>150.19999999999999</v>
      </c>
      <c r="O30" s="102">
        <v>2.8000000000000001E-2</v>
      </c>
      <c r="P30" s="26"/>
    </row>
    <row r="31" spans="1:16" ht="27.75" customHeight="1" thickBot="1">
      <c r="A31" s="533" t="s">
        <v>299</v>
      </c>
      <c r="B31" s="218">
        <v>5767</v>
      </c>
      <c r="C31" s="217">
        <v>1</v>
      </c>
      <c r="D31" s="216"/>
      <c r="E31" s="218">
        <v>5780.1</v>
      </c>
      <c r="F31" s="217">
        <v>1</v>
      </c>
      <c r="G31" s="216"/>
      <c r="H31" s="218">
        <v>5714.6</v>
      </c>
      <c r="I31" s="217">
        <v>1</v>
      </c>
      <c r="J31" s="216"/>
      <c r="K31" s="218">
        <v>5666.5</v>
      </c>
      <c r="L31" s="217">
        <v>1</v>
      </c>
      <c r="M31" s="216"/>
      <c r="N31" s="218">
        <v>5453.3</v>
      </c>
      <c r="O31" s="217">
        <v>1</v>
      </c>
      <c r="P31" s="26"/>
    </row>
    <row r="32" spans="1:16" ht="34.5" customHeight="1" thickTop="1">
      <c r="A32" s="590" t="s">
        <v>615</v>
      </c>
      <c r="B32" s="590"/>
      <c r="C32" s="590"/>
      <c r="D32" s="590"/>
      <c r="E32" s="590"/>
      <c r="F32" s="590"/>
      <c r="G32" s="590"/>
      <c r="H32" s="590"/>
      <c r="I32" s="590"/>
      <c r="J32" s="590"/>
      <c r="K32" s="590"/>
      <c r="L32" s="590"/>
      <c r="M32" s="590"/>
      <c r="N32" s="590"/>
      <c r="O32" s="590"/>
      <c r="P32" s="26"/>
    </row>
    <row r="33" spans="1:16" ht="25.5" customHeight="1">
      <c r="A33" s="590" t="s">
        <v>491</v>
      </c>
      <c r="B33" s="590"/>
      <c r="C33" s="590"/>
      <c r="D33" s="590"/>
      <c r="E33" s="590"/>
      <c r="F33" s="590"/>
      <c r="G33" s="590"/>
      <c r="H33" s="590"/>
      <c r="I33" s="590"/>
      <c r="J33" s="590"/>
      <c r="K33" s="590"/>
      <c r="L33" s="590"/>
      <c r="M33" s="590"/>
      <c r="N33" s="590"/>
      <c r="O33" s="590"/>
      <c r="P33" s="26"/>
    </row>
    <row r="34" spans="1:16" ht="20.25" customHeight="1">
      <c r="A34" s="590"/>
      <c r="B34" s="590"/>
      <c r="C34" s="590"/>
      <c r="D34" s="590"/>
      <c r="E34" s="590"/>
      <c r="F34" s="590"/>
      <c r="G34" s="590"/>
      <c r="H34" s="590"/>
      <c r="I34" s="590"/>
      <c r="J34" s="590"/>
      <c r="K34" s="590"/>
      <c r="L34" s="590"/>
      <c r="M34" s="590"/>
      <c r="N34" s="590"/>
      <c r="O34" s="86"/>
      <c r="P34" s="26"/>
    </row>
    <row r="35" spans="1:16" ht="21.75" customHeight="1">
      <c r="A35" s="6"/>
      <c r="B35" s="6"/>
      <c r="C35" s="6"/>
      <c r="D35" s="6"/>
      <c r="E35" s="6"/>
      <c r="F35" s="6"/>
      <c r="G35" s="6"/>
      <c r="H35" s="6"/>
      <c r="I35" s="6"/>
      <c r="J35" s="6"/>
      <c r="K35" s="6"/>
      <c r="L35" s="6"/>
      <c r="M35" s="6"/>
      <c r="N35" s="6"/>
      <c r="O35" s="5"/>
    </row>
    <row r="36" spans="1:16" ht="21.75" customHeight="1">
      <c r="A36" s="6"/>
      <c r="B36" s="6"/>
      <c r="C36" s="6"/>
      <c r="D36" s="6"/>
      <c r="E36" s="6"/>
      <c r="F36" s="6"/>
      <c r="G36" s="6"/>
      <c r="H36" s="6"/>
      <c r="I36" s="6"/>
      <c r="J36" s="6"/>
      <c r="K36" s="6"/>
      <c r="L36" s="6"/>
      <c r="M36" s="6"/>
      <c r="N36" s="6"/>
      <c r="O36" s="5"/>
    </row>
    <row r="37" spans="1:16" ht="21.75" customHeight="1">
      <c r="A37" s="6"/>
      <c r="B37" s="6"/>
      <c r="C37" s="6"/>
      <c r="D37" s="6"/>
      <c r="E37" s="6"/>
      <c r="F37" s="6"/>
      <c r="G37" s="6"/>
      <c r="H37" s="6"/>
      <c r="I37" s="6"/>
      <c r="J37" s="6"/>
      <c r="K37" s="6"/>
      <c r="L37" s="6"/>
      <c r="M37" s="6"/>
      <c r="N37" s="6"/>
      <c r="O37" s="5"/>
    </row>
    <row r="38" spans="1:16" ht="21.75" customHeight="1">
      <c r="A38" s="6"/>
      <c r="B38" s="6"/>
      <c r="C38" s="6"/>
      <c r="D38" s="6"/>
      <c r="E38" s="6"/>
      <c r="F38" s="6"/>
      <c r="G38" s="6"/>
      <c r="H38" s="6"/>
      <c r="I38" s="6"/>
      <c r="J38" s="6"/>
      <c r="K38" s="6"/>
      <c r="L38" s="6"/>
      <c r="M38" s="6"/>
      <c r="N38" s="6"/>
      <c r="O38" s="5"/>
    </row>
    <row r="39" spans="1:16" ht="21.75" customHeight="1">
      <c r="A39" s="6"/>
      <c r="B39" s="6"/>
      <c r="C39" s="6"/>
      <c r="D39" s="6"/>
      <c r="E39" s="6"/>
      <c r="F39" s="6"/>
      <c r="G39" s="6"/>
      <c r="H39" s="6"/>
      <c r="I39" s="6"/>
      <c r="J39" s="6"/>
      <c r="K39" s="6"/>
      <c r="L39" s="6"/>
      <c r="M39" s="6"/>
      <c r="N39" s="6"/>
      <c r="O39" s="5"/>
    </row>
    <row r="40" spans="1:16" ht="21.75" customHeight="1">
      <c r="A40" s="6"/>
      <c r="B40" s="6"/>
      <c r="C40" s="6"/>
      <c r="D40" s="6"/>
      <c r="E40" s="6"/>
      <c r="F40" s="6"/>
      <c r="G40" s="6"/>
      <c r="H40" s="6"/>
      <c r="I40" s="6"/>
      <c r="J40" s="6"/>
      <c r="K40" s="6"/>
      <c r="L40" s="6"/>
      <c r="M40" s="6"/>
      <c r="N40" s="6"/>
      <c r="O40" s="5"/>
    </row>
    <row r="41" spans="1:16" ht="21.75" customHeight="1">
      <c r="A41" s="6"/>
      <c r="B41" s="6"/>
      <c r="C41" s="6"/>
      <c r="D41" s="6"/>
      <c r="E41" s="6"/>
      <c r="F41" s="6"/>
      <c r="G41" s="6"/>
      <c r="H41" s="6"/>
      <c r="I41" s="6"/>
      <c r="J41" s="6"/>
      <c r="K41" s="6"/>
      <c r="L41" s="6"/>
      <c r="M41" s="6"/>
      <c r="N41" s="6"/>
      <c r="O41" s="5"/>
    </row>
    <row r="42" spans="1:16" ht="21.75" customHeight="1">
      <c r="A42" s="6"/>
      <c r="B42" s="6"/>
      <c r="C42" s="6"/>
      <c r="D42" s="6"/>
      <c r="E42" s="6"/>
      <c r="F42" s="6"/>
      <c r="G42" s="6"/>
      <c r="H42" s="6"/>
      <c r="I42" s="6"/>
      <c r="J42" s="6"/>
      <c r="K42" s="6"/>
      <c r="L42" s="6"/>
      <c r="M42" s="6"/>
      <c r="N42" s="6"/>
      <c r="O42" s="5"/>
    </row>
    <row r="43" spans="1:16" ht="21.75" customHeight="1">
      <c r="A43" s="6"/>
      <c r="B43" s="6"/>
      <c r="C43" s="6"/>
      <c r="D43" s="6"/>
      <c r="E43" s="6"/>
      <c r="F43" s="6"/>
      <c r="G43" s="6"/>
      <c r="H43" s="6"/>
      <c r="I43" s="6"/>
      <c r="J43" s="6"/>
      <c r="K43" s="6"/>
      <c r="L43" s="6"/>
      <c r="M43" s="6"/>
      <c r="N43" s="6"/>
      <c r="O43" s="5"/>
    </row>
    <row r="44" spans="1:16" ht="21.75" customHeight="1">
      <c r="A44" s="6"/>
      <c r="B44" s="6"/>
      <c r="C44" s="6"/>
      <c r="D44" s="6"/>
      <c r="E44" s="6"/>
      <c r="F44" s="6"/>
      <c r="G44" s="6"/>
      <c r="H44" s="6"/>
      <c r="I44" s="6"/>
      <c r="J44" s="6"/>
      <c r="K44" s="6"/>
      <c r="L44" s="6"/>
      <c r="M44" s="6"/>
      <c r="N44" s="6"/>
      <c r="O44" s="5"/>
    </row>
    <row r="45" spans="1:16" ht="21.75" customHeight="1">
      <c r="A45" s="6"/>
      <c r="B45" s="6"/>
      <c r="C45" s="6"/>
      <c r="D45" s="6"/>
      <c r="E45" s="6"/>
      <c r="F45" s="6"/>
      <c r="G45" s="6"/>
      <c r="H45" s="6"/>
      <c r="I45" s="6"/>
      <c r="J45" s="6"/>
      <c r="K45" s="6"/>
      <c r="L45" s="6"/>
      <c r="M45" s="6"/>
      <c r="N45" s="6"/>
      <c r="O45" s="5"/>
    </row>
    <row r="46" spans="1:16" ht="21.75" customHeight="1">
      <c r="A46" s="6"/>
      <c r="B46" s="6"/>
      <c r="C46" s="6"/>
      <c r="D46" s="6"/>
      <c r="E46" s="6"/>
      <c r="F46" s="6"/>
      <c r="G46" s="6"/>
      <c r="H46" s="6"/>
      <c r="I46" s="6"/>
      <c r="J46" s="6"/>
      <c r="K46" s="6"/>
      <c r="L46" s="6"/>
      <c r="M46" s="6"/>
      <c r="N46" s="6"/>
      <c r="O46" s="5"/>
    </row>
    <row r="47" spans="1:16" ht="21.75" customHeight="1">
      <c r="A47" s="6"/>
      <c r="B47" s="6"/>
      <c r="C47" s="6"/>
      <c r="D47" s="6"/>
      <c r="E47" s="6"/>
      <c r="F47" s="6"/>
      <c r="G47" s="6"/>
      <c r="H47" s="6"/>
      <c r="I47" s="6"/>
      <c r="J47" s="6"/>
      <c r="K47" s="6"/>
      <c r="L47" s="6"/>
      <c r="M47" s="6"/>
      <c r="N47" s="6"/>
      <c r="O47" s="5"/>
    </row>
    <row r="48" spans="1:16" ht="21.75" customHeight="1">
      <c r="A48" s="6"/>
      <c r="B48" s="6"/>
      <c r="C48" s="6"/>
      <c r="D48" s="6"/>
      <c r="E48" s="6"/>
      <c r="F48" s="6"/>
      <c r="G48" s="6"/>
      <c r="H48" s="6"/>
      <c r="I48" s="6"/>
      <c r="J48" s="6"/>
      <c r="K48" s="6"/>
      <c r="L48" s="6"/>
      <c r="M48" s="6"/>
      <c r="N48" s="6"/>
      <c r="O48" s="5"/>
    </row>
    <row r="49" spans="1:15" ht="21.75" customHeight="1">
      <c r="A49" s="6"/>
      <c r="B49" s="6"/>
      <c r="C49" s="6"/>
      <c r="D49" s="6"/>
      <c r="E49" s="6"/>
      <c r="F49" s="6"/>
      <c r="G49" s="6"/>
      <c r="H49" s="6"/>
      <c r="I49" s="6"/>
      <c r="J49" s="6"/>
      <c r="K49" s="6"/>
      <c r="L49" s="6"/>
      <c r="M49" s="6"/>
      <c r="N49" s="6"/>
      <c r="O49" s="5"/>
    </row>
    <row r="50" spans="1:15" ht="21.75" customHeight="1">
      <c r="A50" s="6"/>
      <c r="B50" s="6"/>
      <c r="C50" s="6"/>
      <c r="D50" s="6"/>
      <c r="E50" s="6"/>
      <c r="F50" s="6"/>
      <c r="G50" s="6"/>
      <c r="H50" s="6"/>
      <c r="I50" s="6"/>
      <c r="J50" s="6"/>
      <c r="K50" s="6"/>
      <c r="L50" s="6"/>
      <c r="M50" s="6"/>
      <c r="N50" s="6"/>
      <c r="O50" s="5"/>
    </row>
    <row r="51" spans="1:15" ht="18.75" customHeight="1">
      <c r="A51" s="2"/>
      <c r="B51" s="2"/>
      <c r="C51" s="2"/>
      <c r="D51" s="2"/>
      <c r="E51" s="2"/>
      <c r="F51" s="2"/>
      <c r="G51" s="2"/>
      <c r="H51" s="2"/>
      <c r="I51" s="2"/>
      <c r="J51" s="2"/>
      <c r="K51" s="2"/>
      <c r="L51" s="2"/>
      <c r="M51" s="2"/>
      <c r="N51" s="2"/>
      <c r="O51" s="2"/>
    </row>
    <row r="52" spans="1:15" ht="20.149999999999999" customHeight="1"/>
    <row r="53" spans="1:15" ht="18.75" customHeight="1"/>
    <row r="54" spans="1:15" ht="18.75" customHeight="1"/>
    <row r="55" spans="1:15" ht="18.75" customHeight="1"/>
    <row r="56" spans="1:15" ht="18.75" customHeight="1"/>
    <row r="57" spans="1:15" ht="18.75" customHeight="1"/>
    <row r="58" spans="1:15" ht="18.75" customHeight="1"/>
    <row r="59" spans="1:15" ht="18.75" customHeight="1"/>
    <row r="60" spans="1:15" ht="18.75" customHeight="1"/>
    <row r="61" spans="1:15" ht="18.75" customHeight="1"/>
    <row r="62" spans="1:15" ht="18.75" customHeight="1"/>
    <row r="63" spans="1:15" ht="18.75" customHeight="1"/>
    <row r="64" spans="1:15"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sheetData>
  <mergeCells count="13">
    <mergeCell ref="A32:O32"/>
    <mergeCell ref="A34:N34"/>
    <mergeCell ref="B2:C2"/>
    <mergeCell ref="E2:F2"/>
    <mergeCell ref="H2:I2"/>
    <mergeCell ref="K2:L2"/>
    <mergeCell ref="N2:O2"/>
    <mergeCell ref="A33:O33"/>
    <mergeCell ref="B1:C1"/>
    <mergeCell ref="E1:F1"/>
    <mergeCell ref="H1:I1"/>
    <mergeCell ref="K1:L1"/>
    <mergeCell ref="N1:O1"/>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Light,Regular"&amp;36&amp;K335A89Composition of Invested Assets Consolidated</oddHeader>
    <oddFooter>&amp;L&amp;"Neue Haas Grotesk Text Pro,Regular"&amp;K535659Horace Mann Educators Corporation  I  Second-Quarter 2026 Investor Supplement&amp;R&amp;"Neue Haas Grotesk Text Pro,Regular"&amp;K535659Page 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A01A5-6013-4A21-817A-8C2E1EF4ADDE}">
  <dimension ref="A1:O109"/>
  <sheetViews>
    <sheetView view="pageLayout" zoomScale="60" zoomScaleNormal="100" zoomScalePageLayoutView="60" workbookViewId="0"/>
  </sheetViews>
  <sheetFormatPr defaultColWidth="21.3984375" defaultRowHeight="13"/>
  <cols>
    <col min="1" max="1" width="127.19921875" customWidth="1"/>
    <col min="2" max="2" width="19.19921875" customWidth="1"/>
    <col min="3" max="3" width="13.69921875" customWidth="1"/>
    <col min="4" max="4" width="1.296875" customWidth="1"/>
    <col min="5" max="5" width="17.3984375" customWidth="1"/>
    <col min="6" max="6" width="13.3984375" bestFit="1" customWidth="1"/>
    <col min="7" max="7" width="1.296875" customWidth="1"/>
    <col min="8" max="8" width="18.3984375" customWidth="1"/>
    <col min="9" max="9" width="13.3984375" bestFit="1" customWidth="1"/>
    <col min="10" max="10" width="1.296875" customWidth="1"/>
    <col min="11" max="11" width="18.19921875" customWidth="1"/>
    <col min="12" max="12" width="13.3984375" bestFit="1" customWidth="1"/>
    <col min="13" max="13" width="1.296875" customWidth="1"/>
    <col min="14" max="14" width="18.69921875" customWidth="1"/>
    <col min="15" max="15" width="14.19921875" customWidth="1"/>
  </cols>
  <sheetData>
    <row r="1" spans="1:15" ht="18" customHeight="1">
      <c r="A1" s="79" t="s">
        <v>21</v>
      </c>
      <c r="B1" s="661" t="s">
        <v>522</v>
      </c>
      <c r="C1" s="662"/>
      <c r="D1" s="65"/>
      <c r="E1" s="661" t="s">
        <v>523</v>
      </c>
      <c r="F1" s="661"/>
      <c r="G1" s="65"/>
      <c r="H1" s="661" t="s">
        <v>520</v>
      </c>
      <c r="I1" s="661"/>
      <c r="J1" s="65"/>
      <c r="K1" s="661" t="s">
        <v>521</v>
      </c>
      <c r="L1" s="661"/>
      <c r="M1" s="65"/>
      <c r="N1" s="661" t="s">
        <v>522</v>
      </c>
      <c r="O1" s="661"/>
    </row>
    <row r="2" spans="1:15" ht="18">
      <c r="A2" s="80"/>
      <c r="B2" s="663">
        <v>2026</v>
      </c>
      <c r="C2" s="664"/>
      <c r="D2" s="58"/>
      <c r="E2" s="663">
        <v>2026</v>
      </c>
      <c r="F2" s="663"/>
      <c r="G2" s="58"/>
      <c r="H2" s="663">
        <v>2025</v>
      </c>
      <c r="I2" s="663"/>
      <c r="J2" s="58"/>
      <c r="K2" s="663">
        <v>2025</v>
      </c>
      <c r="L2" s="663"/>
      <c r="M2" s="58"/>
      <c r="N2" s="663">
        <v>2025</v>
      </c>
      <c r="O2" s="663"/>
    </row>
    <row r="3" spans="1:15" ht="21" customHeight="1">
      <c r="A3" s="14"/>
      <c r="B3" s="97" t="s">
        <v>116</v>
      </c>
      <c r="C3" s="100" t="s">
        <v>117</v>
      </c>
      <c r="D3" s="20"/>
      <c r="E3" s="97" t="s">
        <v>116</v>
      </c>
      <c r="F3" s="100" t="s">
        <v>117</v>
      </c>
      <c r="G3" s="20"/>
      <c r="H3" s="97" t="s">
        <v>116</v>
      </c>
      <c r="I3" s="100" t="s">
        <v>117</v>
      </c>
      <c r="J3" s="20"/>
      <c r="K3" s="97" t="s">
        <v>116</v>
      </c>
      <c r="L3" s="100" t="s">
        <v>117</v>
      </c>
      <c r="M3" s="20"/>
      <c r="N3" s="97" t="s">
        <v>116</v>
      </c>
      <c r="O3" s="100" t="s">
        <v>117</v>
      </c>
    </row>
    <row r="4" spans="1:15" ht="24" customHeight="1">
      <c r="A4" s="448" t="s">
        <v>250</v>
      </c>
      <c r="B4" s="67"/>
      <c r="C4" s="51"/>
      <c r="D4" s="67"/>
      <c r="E4" s="67"/>
      <c r="F4" s="51"/>
      <c r="G4" s="67"/>
      <c r="H4" s="67"/>
      <c r="I4" s="51"/>
      <c r="J4" s="67"/>
      <c r="K4" s="67"/>
      <c r="L4" s="51"/>
      <c r="M4" s="67"/>
      <c r="N4" s="67"/>
      <c r="O4" s="51"/>
    </row>
    <row r="5" spans="1:15" ht="18">
      <c r="A5" s="14" t="s">
        <v>390</v>
      </c>
      <c r="B5" s="50">
        <v>4168.3</v>
      </c>
      <c r="C5" s="25">
        <v>0.78300000000000003</v>
      </c>
      <c r="D5" s="18"/>
      <c r="E5" s="50">
        <v>4146.5</v>
      </c>
      <c r="F5" s="25">
        <v>0.78800000000000003</v>
      </c>
      <c r="G5" s="18"/>
      <c r="H5" s="50">
        <v>4126.6000000000004</v>
      </c>
      <c r="I5" s="25">
        <v>0.78200000000000003</v>
      </c>
      <c r="J5" s="18"/>
      <c r="K5" s="50">
        <v>4112.5</v>
      </c>
      <c r="L5" s="25">
        <v>0.78</v>
      </c>
      <c r="M5" s="18"/>
      <c r="N5" s="50">
        <v>3986.7</v>
      </c>
      <c r="O5" s="25">
        <v>0.77100000000000002</v>
      </c>
    </row>
    <row r="6" spans="1:15" ht="21.75" customHeight="1">
      <c r="A6" s="46" t="s">
        <v>84</v>
      </c>
      <c r="B6" s="48">
        <v>33</v>
      </c>
      <c r="C6" s="51">
        <v>6.0000000000000001E-3</v>
      </c>
      <c r="D6" s="48"/>
      <c r="E6" s="48">
        <v>33.299999999999997</v>
      </c>
      <c r="F6" s="51">
        <v>6.0000000000000001E-3</v>
      </c>
      <c r="G6" s="48"/>
      <c r="H6" s="48">
        <v>34.200000000000003</v>
      </c>
      <c r="I6" s="51">
        <v>6.0000000000000001E-3</v>
      </c>
      <c r="J6" s="48"/>
      <c r="K6" s="48">
        <v>37.6</v>
      </c>
      <c r="L6" s="51">
        <v>7.0000000000000001E-3</v>
      </c>
      <c r="M6" s="48"/>
      <c r="N6" s="48">
        <v>51.2</v>
      </c>
      <c r="O6" s="51">
        <v>0.01</v>
      </c>
    </row>
    <row r="7" spans="1:15" ht="23.25" customHeight="1">
      <c r="A7" s="14" t="s">
        <v>374</v>
      </c>
      <c r="B7" s="18">
        <v>87.1</v>
      </c>
      <c r="C7" s="25">
        <v>1.6E-2</v>
      </c>
      <c r="D7" s="18"/>
      <c r="E7" s="18">
        <v>29.6</v>
      </c>
      <c r="F7" s="25">
        <v>6.0000000000000001E-3</v>
      </c>
      <c r="G7" s="18"/>
      <c r="H7" s="18">
        <v>61.8</v>
      </c>
      <c r="I7" s="25">
        <v>1.2E-2</v>
      </c>
      <c r="J7" s="18"/>
      <c r="K7" s="18">
        <v>69.400000000000006</v>
      </c>
      <c r="L7" s="25">
        <v>1.2999999999999999E-2</v>
      </c>
      <c r="M7" s="18"/>
      <c r="N7" s="18">
        <v>66.2</v>
      </c>
      <c r="O7" s="25">
        <v>1.2999999999999999E-2</v>
      </c>
    </row>
    <row r="8" spans="1:15" ht="23.25" customHeight="1">
      <c r="A8" s="46" t="s">
        <v>99</v>
      </c>
      <c r="B8" s="48">
        <v>135.4</v>
      </c>
      <c r="C8" s="51">
        <v>2.5000000000000001E-2</v>
      </c>
      <c r="D8" s="48"/>
      <c r="E8" s="48">
        <v>135.80000000000001</v>
      </c>
      <c r="F8" s="51">
        <v>2.5999999999999999E-2</v>
      </c>
      <c r="G8" s="48"/>
      <c r="H8" s="48">
        <v>137.19999999999999</v>
      </c>
      <c r="I8" s="51">
        <v>2.5999999999999999E-2</v>
      </c>
      <c r="J8" s="48"/>
      <c r="K8" s="48">
        <v>137.69999999999999</v>
      </c>
      <c r="L8" s="51">
        <v>2.5999999999999999E-2</v>
      </c>
      <c r="M8" s="48"/>
      <c r="N8" s="48">
        <v>138.19999999999999</v>
      </c>
      <c r="O8" s="51">
        <v>2.7E-2</v>
      </c>
    </row>
    <row r="9" spans="1:15" ht="27.75" customHeight="1">
      <c r="A9" s="14" t="s">
        <v>118</v>
      </c>
      <c r="B9" s="18">
        <v>808.4</v>
      </c>
      <c r="C9" s="25">
        <v>0.152</v>
      </c>
      <c r="D9" s="18"/>
      <c r="E9" s="18">
        <v>823.9</v>
      </c>
      <c r="F9" s="25">
        <v>0.157</v>
      </c>
      <c r="G9" s="18"/>
      <c r="H9" s="18">
        <v>828.1</v>
      </c>
      <c r="I9" s="25">
        <v>0.157</v>
      </c>
      <c r="J9" s="18"/>
      <c r="K9" s="18">
        <v>834.1</v>
      </c>
      <c r="L9" s="25">
        <v>0.158</v>
      </c>
      <c r="M9" s="18"/>
      <c r="N9" s="18">
        <v>838.2</v>
      </c>
      <c r="O9" s="25">
        <v>0.16200000000000001</v>
      </c>
    </row>
    <row r="10" spans="1:15" ht="27.75" customHeight="1">
      <c r="A10" s="46" t="s">
        <v>375</v>
      </c>
      <c r="B10" s="467">
        <v>97.6</v>
      </c>
      <c r="C10" s="51">
        <v>1.7999999999999999E-2</v>
      </c>
      <c r="D10" s="67"/>
      <c r="E10" s="467">
        <v>88.6</v>
      </c>
      <c r="F10" s="51">
        <v>1.7000000000000001E-2</v>
      </c>
      <c r="G10" s="67"/>
      <c r="H10" s="467">
        <v>88.1</v>
      </c>
      <c r="I10" s="51">
        <v>1.7000000000000001E-2</v>
      </c>
      <c r="J10" s="67"/>
      <c r="K10" s="467">
        <v>86.1</v>
      </c>
      <c r="L10" s="51">
        <v>1.6E-2</v>
      </c>
      <c r="M10" s="67"/>
      <c r="N10" s="467">
        <v>86.5</v>
      </c>
      <c r="O10" s="51">
        <v>1.7000000000000001E-2</v>
      </c>
    </row>
    <row r="11" spans="1:15" ht="27" customHeight="1">
      <c r="A11" s="14" t="s">
        <v>401</v>
      </c>
      <c r="B11" s="98">
        <v>5329.8</v>
      </c>
      <c r="C11" s="99">
        <v>1</v>
      </c>
      <c r="D11" s="98"/>
      <c r="E11" s="98">
        <v>5257.7</v>
      </c>
      <c r="F11" s="99">
        <v>1</v>
      </c>
      <c r="G11" s="98"/>
      <c r="H11" s="98">
        <v>5276</v>
      </c>
      <c r="I11" s="99">
        <v>1</v>
      </c>
      <c r="J11" s="98"/>
      <c r="K11" s="98">
        <v>5277.4</v>
      </c>
      <c r="L11" s="99">
        <v>1</v>
      </c>
      <c r="M11" s="98"/>
      <c r="N11" s="98">
        <v>5167</v>
      </c>
      <c r="O11" s="99">
        <v>1</v>
      </c>
    </row>
    <row r="12" spans="1:15" ht="15.75" customHeight="1">
      <c r="A12" s="46"/>
      <c r="B12" s="103"/>
      <c r="C12" s="104"/>
      <c r="D12" s="45"/>
      <c r="E12" s="103"/>
      <c r="F12" s="104"/>
      <c r="G12" s="45"/>
      <c r="H12" s="103"/>
      <c r="I12" s="104"/>
      <c r="J12" s="45"/>
      <c r="K12" s="103"/>
      <c r="L12" s="104"/>
      <c r="M12" s="45"/>
      <c r="N12" s="103"/>
      <c r="O12" s="104"/>
    </row>
    <row r="13" spans="1:15" ht="27.75" customHeight="1">
      <c r="A13" s="78" t="s">
        <v>249</v>
      </c>
      <c r="B13" s="19"/>
      <c r="C13" s="25"/>
      <c r="D13" s="19"/>
      <c r="E13" s="19"/>
      <c r="F13" s="25"/>
      <c r="G13" s="19"/>
      <c r="H13" s="19"/>
      <c r="I13" s="25"/>
      <c r="J13" s="19"/>
      <c r="K13" s="19"/>
      <c r="L13" s="25"/>
      <c r="M13" s="19"/>
      <c r="N13" s="19"/>
      <c r="O13" s="25"/>
    </row>
    <row r="14" spans="1:15" ht="42.75" customHeight="1">
      <c r="A14" s="46" t="s">
        <v>391</v>
      </c>
      <c r="B14" s="430">
        <v>874.6</v>
      </c>
      <c r="C14" s="51">
        <v>0.85099999999999998</v>
      </c>
      <c r="D14" s="48"/>
      <c r="E14" s="430">
        <v>912.6</v>
      </c>
      <c r="F14" s="51">
        <v>0.86599999999999999</v>
      </c>
      <c r="G14" s="48"/>
      <c r="H14" s="430">
        <v>898.8</v>
      </c>
      <c r="I14" s="51">
        <v>0.86</v>
      </c>
      <c r="J14" s="48"/>
      <c r="K14" s="430">
        <v>868.6</v>
      </c>
      <c r="L14" s="51">
        <v>0.83899999999999997</v>
      </c>
      <c r="M14" s="48"/>
      <c r="N14" s="430">
        <v>825.2</v>
      </c>
      <c r="O14" s="51">
        <v>0.83399999999999996</v>
      </c>
    </row>
    <row r="15" spans="1:15" ht="27.75" customHeight="1">
      <c r="A15" s="14" t="s">
        <v>84</v>
      </c>
      <c r="B15" s="18">
        <v>0</v>
      </c>
      <c r="C15" s="25">
        <v>0</v>
      </c>
      <c r="D15" s="18"/>
      <c r="E15" s="18">
        <v>0</v>
      </c>
      <c r="F15" s="25">
        <v>0</v>
      </c>
      <c r="G15" s="18"/>
      <c r="H15" s="18">
        <v>0</v>
      </c>
      <c r="I15" s="25">
        <v>0</v>
      </c>
      <c r="J15" s="18"/>
      <c r="K15" s="18">
        <v>0</v>
      </c>
      <c r="L15" s="25">
        <v>0</v>
      </c>
      <c r="M15" s="18"/>
      <c r="N15" s="18">
        <v>0</v>
      </c>
      <c r="O15" s="25">
        <v>0</v>
      </c>
    </row>
    <row r="16" spans="1:15" ht="27.75" customHeight="1">
      <c r="A16" s="46" t="s">
        <v>374</v>
      </c>
      <c r="B16" s="48">
        <v>20.3</v>
      </c>
      <c r="C16" s="51">
        <v>0.02</v>
      </c>
      <c r="D16" s="48"/>
      <c r="E16" s="48">
        <v>3.1</v>
      </c>
      <c r="F16" s="51">
        <v>3.0000000000000001E-3</v>
      </c>
      <c r="G16" s="48"/>
      <c r="H16" s="48">
        <v>11.8</v>
      </c>
      <c r="I16" s="51">
        <v>1.0999999999999999E-2</v>
      </c>
      <c r="J16" s="48"/>
      <c r="K16" s="48">
        <v>24.1</v>
      </c>
      <c r="L16" s="51">
        <v>2.3E-2</v>
      </c>
      <c r="M16" s="48"/>
      <c r="N16" s="48">
        <v>27.1</v>
      </c>
      <c r="O16" s="51">
        <v>2.7E-2</v>
      </c>
    </row>
    <row r="17" spans="1:15" ht="27.75" customHeight="1">
      <c r="A17" s="14" t="s">
        <v>118</v>
      </c>
      <c r="B17" s="18">
        <v>131.30000000000001</v>
      </c>
      <c r="C17" s="25">
        <v>0.128</v>
      </c>
      <c r="D17" s="18"/>
      <c r="E17" s="18">
        <v>136.5</v>
      </c>
      <c r="F17" s="25">
        <v>0.13</v>
      </c>
      <c r="G17" s="18"/>
      <c r="H17" s="18">
        <v>134.30000000000001</v>
      </c>
      <c r="I17" s="25">
        <v>0.128</v>
      </c>
      <c r="J17" s="18"/>
      <c r="K17" s="18">
        <v>141.69999999999999</v>
      </c>
      <c r="L17" s="25">
        <v>0.13700000000000001</v>
      </c>
      <c r="M17" s="18"/>
      <c r="N17" s="18">
        <v>137</v>
      </c>
      <c r="O17" s="25">
        <v>0.13800000000000001</v>
      </c>
    </row>
    <row r="18" spans="1:15" ht="27.75" customHeight="1">
      <c r="A18" s="46" t="s">
        <v>375</v>
      </c>
      <c r="B18" s="48">
        <v>1</v>
      </c>
      <c r="C18" s="51">
        <v>1E-3</v>
      </c>
      <c r="D18" s="48"/>
      <c r="E18" s="48">
        <v>1</v>
      </c>
      <c r="F18" s="51">
        <v>1E-3</v>
      </c>
      <c r="G18" s="48"/>
      <c r="H18" s="48">
        <v>1</v>
      </c>
      <c r="I18" s="51">
        <v>1E-3</v>
      </c>
      <c r="J18" s="48"/>
      <c r="K18" s="48">
        <v>1</v>
      </c>
      <c r="L18" s="51">
        <v>1E-3</v>
      </c>
      <c r="M18" s="48"/>
      <c r="N18" s="48">
        <v>1</v>
      </c>
      <c r="O18" s="51">
        <v>1E-3</v>
      </c>
    </row>
    <row r="19" spans="1:15" ht="27.75" customHeight="1">
      <c r="A19" s="14" t="s">
        <v>402</v>
      </c>
      <c r="B19" s="329">
        <v>1027.2</v>
      </c>
      <c r="C19" s="99">
        <v>1</v>
      </c>
      <c r="D19" s="336"/>
      <c r="E19" s="329">
        <v>1053.2</v>
      </c>
      <c r="F19" s="99">
        <v>1</v>
      </c>
      <c r="G19" s="336"/>
      <c r="H19" s="329">
        <v>1045.9000000000001</v>
      </c>
      <c r="I19" s="99">
        <v>1</v>
      </c>
      <c r="J19" s="336"/>
      <c r="K19" s="329">
        <v>1035.4000000000001</v>
      </c>
      <c r="L19" s="99">
        <v>1</v>
      </c>
      <c r="M19" s="336"/>
      <c r="N19" s="329">
        <v>990.3</v>
      </c>
      <c r="O19" s="99">
        <v>1</v>
      </c>
    </row>
    <row r="20" spans="1:15" ht="15.75" customHeight="1">
      <c r="A20" s="45"/>
      <c r="B20" s="103"/>
      <c r="C20" s="104"/>
      <c r="D20" s="45"/>
      <c r="E20" s="103"/>
      <c r="F20" s="104"/>
      <c r="G20" s="45"/>
      <c r="H20" s="103"/>
      <c r="I20" s="104"/>
      <c r="J20" s="45"/>
      <c r="K20" s="103"/>
      <c r="L20" s="104"/>
      <c r="M20" s="45"/>
      <c r="N20" s="103"/>
      <c r="O20" s="104"/>
    </row>
    <row r="21" spans="1:15" ht="27.75" customHeight="1">
      <c r="A21" s="78" t="s">
        <v>236</v>
      </c>
      <c r="B21" s="50"/>
      <c r="C21" s="25"/>
      <c r="D21" s="19"/>
      <c r="E21" s="50"/>
      <c r="F21" s="25"/>
      <c r="G21" s="19"/>
      <c r="H21" s="50"/>
      <c r="I21" s="25"/>
      <c r="J21" s="19"/>
      <c r="K21" s="50"/>
      <c r="L21" s="25"/>
      <c r="M21" s="19"/>
      <c r="N21" s="50"/>
      <c r="O21" s="25"/>
    </row>
    <row r="22" spans="1:15" ht="39.75" customHeight="1">
      <c r="A22" s="46" t="s">
        <v>390</v>
      </c>
      <c r="B22" s="430">
        <v>710.7</v>
      </c>
      <c r="C22" s="428">
        <v>0.81599999999999995</v>
      </c>
      <c r="D22" s="48"/>
      <c r="E22" s="430">
        <v>707.4</v>
      </c>
      <c r="F22" s="428">
        <v>0.80900000000000005</v>
      </c>
      <c r="G22" s="48"/>
      <c r="H22" s="430">
        <v>675.5</v>
      </c>
      <c r="I22" s="428">
        <v>0.78500000000000003</v>
      </c>
      <c r="J22" s="48"/>
      <c r="K22" s="430">
        <v>683.1</v>
      </c>
      <c r="L22" s="428">
        <v>0.78</v>
      </c>
      <c r="M22" s="48"/>
      <c r="N22" s="430">
        <v>639.1</v>
      </c>
      <c r="O22" s="428">
        <v>0.76100000000000001</v>
      </c>
    </row>
    <row r="23" spans="1:15" ht="27.75" customHeight="1">
      <c r="A23" s="14" t="s">
        <v>84</v>
      </c>
      <c r="B23" s="18">
        <v>3.7</v>
      </c>
      <c r="C23" s="309">
        <v>4.0000000000000001E-3</v>
      </c>
      <c r="D23" s="18"/>
      <c r="E23" s="18">
        <v>3.7</v>
      </c>
      <c r="F23" s="309">
        <v>4.0000000000000001E-3</v>
      </c>
      <c r="G23" s="18"/>
      <c r="H23" s="18">
        <v>3.9</v>
      </c>
      <c r="I23" s="309">
        <v>5.0000000000000001E-3</v>
      </c>
      <c r="J23" s="18"/>
      <c r="K23" s="18">
        <v>4.0999999999999996</v>
      </c>
      <c r="L23" s="309">
        <v>5.0000000000000001E-3</v>
      </c>
      <c r="M23" s="18"/>
      <c r="N23" s="481">
        <v>4.5</v>
      </c>
      <c r="O23" s="309">
        <v>5.0000000000000001E-3</v>
      </c>
    </row>
    <row r="24" spans="1:15" ht="27.75" customHeight="1">
      <c r="A24" s="46" t="s">
        <v>374</v>
      </c>
      <c r="B24" s="48">
        <v>40.5</v>
      </c>
      <c r="C24" s="428">
        <v>4.7E-2</v>
      </c>
      <c r="D24" s="48"/>
      <c r="E24" s="48">
        <v>44.3</v>
      </c>
      <c r="F24" s="428">
        <v>5.0999999999999997E-2</v>
      </c>
      <c r="G24" s="48"/>
      <c r="H24" s="48">
        <v>60.1</v>
      </c>
      <c r="I24" s="428">
        <v>7.0000000000000007E-2</v>
      </c>
      <c r="J24" s="48"/>
      <c r="K24" s="48">
        <v>48.8</v>
      </c>
      <c r="L24" s="428">
        <v>5.6000000000000001E-2</v>
      </c>
      <c r="M24" s="48"/>
      <c r="N24" s="480">
        <v>56.7</v>
      </c>
      <c r="O24" s="428">
        <v>6.8000000000000005E-2</v>
      </c>
    </row>
    <row r="25" spans="1:15" ht="27.75" customHeight="1">
      <c r="A25" s="14" t="s">
        <v>99</v>
      </c>
      <c r="B25" s="18">
        <v>0.9</v>
      </c>
      <c r="C25" s="309">
        <v>1E-3</v>
      </c>
      <c r="D25" s="18"/>
      <c r="E25" s="18">
        <v>0.9</v>
      </c>
      <c r="F25" s="309">
        <v>1E-3</v>
      </c>
      <c r="G25" s="18"/>
      <c r="H25" s="18">
        <v>0.9</v>
      </c>
      <c r="I25" s="309">
        <v>1E-3</v>
      </c>
      <c r="J25" s="18"/>
      <c r="K25" s="18">
        <v>0.8</v>
      </c>
      <c r="L25" s="309">
        <v>1E-3</v>
      </c>
      <c r="M25" s="18"/>
      <c r="N25" s="481">
        <v>0.8</v>
      </c>
      <c r="O25" s="309">
        <v>1E-3</v>
      </c>
    </row>
    <row r="26" spans="1:15" ht="27.75" customHeight="1">
      <c r="A26" s="46" t="s">
        <v>118</v>
      </c>
      <c r="B26" s="48">
        <v>104.5</v>
      </c>
      <c r="C26" s="428">
        <v>0.12</v>
      </c>
      <c r="D26" s="48"/>
      <c r="E26" s="48">
        <v>107.1</v>
      </c>
      <c r="F26" s="428">
        <v>0.123</v>
      </c>
      <c r="G26" s="48"/>
      <c r="H26" s="48">
        <v>108.8</v>
      </c>
      <c r="I26" s="428">
        <v>0.127</v>
      </c>
      <c r="J26" s="48"/>
      <c r="K26" s="48">
        <v>128.5</v>
      </c>
      <c r="L26" s="428">
        <v>0.14699999999999999</v>
      </c>
      <c r="M26" s="48"/>
      <c r="N26" s="480">
        <v>128.9</v>
      </c>
      <c r="O26" s="428">
        <v>0.154</v>
      </c>
    </row>
    <row r="27" spans="1:15" ht="27.75" customHeight="1">
      <c r="A27" s="14" t="s">
        <v>375</v>
      </c>
      <c r="B27" s="18">
        <v>10.1</v>
      </c>
      <c r="C27" s="309">
        <v>1.2E-2</v>
      </c>
      <c r="D27" s="18"/>
      <c r="E27" s="18">
        <v>10.199999999999999</v>
      </c>
      <c r="F27" s="309">
        <v>1.2E-2</v>
      </c>
      <c r="G27" s="18"/>
      <c r="H27" s="18">
        <v>9.9</v>
      </c>
      <c r="I27" s="309">
        <v>1.2E-2</v>
      </c>
      <c r="J27" s="18"/>
      <c r="K27" s="18">
        <v>9.9</v>
      </c>
      <c r="L27" s="309">
        <v>1.0999999999999999E-2</v>
      </c>
      <c r="M27" s="18"/>
      <c r="N27" s="481">
        <v>9.1</v>
      </c>
      <c r="O27" s="309">
        <v>1.0999999999999999E-2</v>
      </c>
    </row>
    <row r="28" spans="1:15" ht="27.75" customHeight="1">
      <c r="A28" s="46" t="s">
        <v>403</v>
      </c>
      <c r="B28" s="214">
        <v>870.4</v>
      </c>
      <c r="C28" s="468">
        <v>1</v>
      </c>
      <c r="D28" s="215"/>
      <c r="E28" s="214">
        <v>873.6</v>
      </c>
      <c r="F28" s="468">
        <v>1</v>
      </c>
      <c r="G28" s="215"/>
      <c r="H28" s="214">
        <v>859.1</v>
      </c>
      <c r="I28" s="468">
        <v>1</v>
      </c>
      <c r="J28" s="215"/>
      <c r="K28" s="214">
        <v>875.2</v>
      </c>
      <c r="L28" s="468">
        <v>1</v>
      </c>
      <c r="M28" s="215"/>
      <c r="N28" s="214">
        <v>839.1</v>
      </c>
      <c r="O28" s="468">
        <v>1</v>
      </c>
    </row>
    <row r="29" spans="1:15" ht="27.75" customHeight="1">
      <c r="A29" s="14"/>
      <c r="B29" s="18"/>
      <c r="C29" s="25"/>
      <c r="D29" s="18"/>
      <c r="E29" s="18"/>
      <c r="F29" s="25"/>
      <c r="G29" s="18"/>
      <c r="H29" s="18"/>
      <c r="I29" s="25"/>
      <c r="J29" s="18"/>
      <c r="K29" s="18"/>
      <c r="L29" s="25"/>
      <c r="M29" s="18"/>
      <c r="N29" s="18"/>
      <c r="O29" s="25"/>
    </row>
    <row r="30" spans="1:15" ht="27.75" customHeight="1">
      <c r="A30" s="448" t="s">
        <v>376</v>
      </c>
      <c r="B30" s="48"/>
      <c r="C30" s="51"/>
      <c r="D30" s="48"/>
      <c r="E30" s="48"/>
      <c r="F30" s="51"/>
      <c r="G30" s="48"/>
      <c r="H30" s="48"/>
      <c r="I30" s="51"/>
      <c r="J30" s="48"/>
      <c r="K30" s="48"/>
      <c r="L30" s="51"/>
      <c r="M30" s="48"/>
      <c r="N30" s="48"/>
      <c r="O30" s="51"/>
    </row>
    <row r="31" spans="1:15" ht="31.5" customHeight="1">
      <c r="A31" s="14" t="s">
        <v>390</v>
      </c>
      <c r="B31" s="50">
        <v>13.4</v>
      </c>
      <c r="C31" s="309">
        <v>0.113</v>
      </c>
      <c r="D31" s="18"/>
      <c r="E31" s="50">
        <v>13.6</v>
      </c>
      <c r="F31" s="309">
        <v>0.25</v>
      </c>
      <c r="G31" s="18"/>
      <c r="H31" s="50">
        <v>13.7</v>
      </c>
      <c r="I31" s="309">
        <v>0.111</v>
      </c>
      <c r="J31" s="18"/>
      <c r="K31" s="50">
        <v>2.2999999999999998</v>
      </c>
      <c r="L31" s="309">
        <v>2.4E-2</v>
      </c>
      <c r="M31" s="18"/>
      <c r="N31" s="50">
        <v>2.2999999999999998</v>
      </c>
      <c r="O31" s="309">
        <v>5.1999999999999998E-2</v>
      </c>
    </row>
    <row r="32" spans="1:15" ht="27.75" customHeight="1">
      <c r="A32" s="46" t="s">
        <v>84</v>
      </c>
      <c r="B32" s="480">
        <v>3.6</v>
      </c>
      <c r="C32" s="428">
        <v>0.03</v>
      </c>
      <c r="D32" s="48"/>
      <c r="E32" s="480">
        <v>3.6</v>
      </c>
      <c r="F32" s="428">
        <v>6.6000000000000003E-2</v>
      </c>
      <c r="G32" s="48"/>
      <c r="H32" s="480">
        <v>3.8</v>
      </c>
      <c r="I32" s="428">
        <v>3.1E-2</v>
      </c>
      <c r="J32" s="48"/>
      <c r="K32" s="480">
        <v>2.6</v>
      </c>
      <c r="L32" s="428">
        <v>2.8000000000000001E-2</v>
      </c>
      <c r="M32" s="48"/>
      <c r="N32" s="480">
        <v>2.6</v>
      </c>
      <c r="O32" s="428">
        <v>5.8999999999999997E-2</v>
      </c>
    </row>
    <row r="33" spans="1:15" ht="27.75" customHeight="1">
      <c r="A33" s="14" t="s">
        <v>374</v>
      </c>
      <c r="B33" s="481">
        <v>36.9</v>
      </c>
      <c r="C33" s="309">
        <v>0.311</v>
      </c>
      <c r="D33" s="18"/>
      <c r="E33" s="481">
        <v>0.2</v>
      </c>
      <c r="F33" s="309">
        <v>4.0000000000000001E-3</v>
      </c>
      <c r="G33" s="18"/>
      <c r="H33" s="481">
        <v>76.7</v>
      </c>
      <c r="I33" s="309">
        <v>0.62</v>
      </c>
      <c r="J33" s="18"/>
      <c r="K33" s="481">
        <v>55.8</v>
      </c>
      <c r="L33" s="309">
        <v>0.59199999999999997</v>
      </c>
      <c r="M33" s="18"/>
      <c r="N33" s="481">
        <v>5.6</v>
      </c>
      <c r="O33" s="309">
        <v>0.127</v>
      </c>
    </row>
    <row r="34" spans="1:15" ht="27.75" customHeight="1">
      <c r="A34" s="46" t="s">
        <v>490</v>
      </c>
      <c r="B34" s="480">
        <v>56.8</v>
      </c>
      <c r="C34" s="428">
        <v>0.47899999999999998</v>
      </c>
      <c r="D34" s="48"/>
      <c r="E34" s="480">
        <v>28.9</v>
      </c>
      <c r="F34" s="428">
        <v>0.53300000000000003</v>
      </c>
      <c r="G34" s="48"/>
      <c r="H34" s="480">
        <v>29.4</v>
      </c>
      <c r="I34" s="428">
        <v>0.23799999999999999</v>
      </c>
      <c r="J34" s="48"/>
      <c r="K34" s="480">
        <v>33.5</v>
      </c>
      <c r="L34" s="428">
        <v>0.35599999999999998</v>
      </c>
      <c r="M34" s="48"/>
      <c r="N34" s="480">
        <v>33.700000000000003</v>
      </c>
      <c r="O34" s="428">
        <v>0.76200000000000001</v>
      </c>
    </row>
    <row r="35" spans="1:15" ht="27.75" customHeight="1">
      <c r="A35" s="555" t="s">
        <v>375</v>
      </c>
      <c r="B35" s="556">
        <v>8</v>
      </c>
      <c r="C35" s="557">
        <v>6.7000000000000004E-2</v>
      </c>
      <c r="D35" s="558"/>
      <c r="E35" s="556">
        <v>8</v>
      </c>
      <c r="F35" s="557">
        <v>0.14699999999999999</v>
      </c>
      <c r="G35" s="558"/>
      <c r="H35" s="556">
        <v>0</v>
      </c>
      <c r="I35" s="557">
        <v>0</v>
      </c>
      <c r="J35" s="558"/>
      <c r="K35" s="556">
        <v>0</v>
      </c>
      <c r="L35" s="557">
        <v>0</v>
      </c>
      <c r="M35" s="558"/>
      <c r="N35" s="556">
        <v>0</v>
      </c>
      <c r="O35" s="557">
        <v>0</v>
      </c>
    </row>
    <row r="36" spans="1:15" ht="27.75" customHeight="1">
      <c r="A36" s="559" t="s">
        <v>377</v>
      </c>
      <c r="B36" s="214">
        <v>118.7</v>
      </c>
      <c r="C36" s="468">
        <v>1</v>
      </c>
      <c r="D36" s="215"/>
      <c r="E36" s="214">
        <v>54.3</v>
      </c>
      <c r="F36" s="468">
        <v>1</v>
      </c>
      <c r="G36" s="215"/>
      <c r="H36" s="214">
        <v>123.6</v>
      </c>
      <c r="I36" s="468">
        <v>1</v>
      </c>
      <c r="J36" s="215"/>
      <c r="K36" s="214">
        <v>94.2</v>
      </c>
      <c r="L36" s="468">
        <v>1</v>
      </c>
      <c r="M36" s="215"/>
      <c r="N36" s="214">
        <v>44.2</v>
      </c>
      <c r="O36" s="468">
        <v>1</v>
      </c>
    </row>
    <row r="37" spans="1:15" ht="34.5" customHeight="1">
      <c r="A37" s="665"/>
      <c r="B37" s="666"/>
      <c r="C37" s="666"/>
      <c r="D37" s="666"/>
      <c r="E37" s="666"/>
      <c r="F37" s="666"/>
      <c r="G37" s="666"/>
      <c r="H37" s="666"/>
      <c r="I37" s="666"/>
      <c r="J37" s="666"/>
      <c r="K37" s="666"/>
      <c r="L37" s="666"/>
      <c r="M37" s="666"/>
      <c r="N37" s="666"/>
      <c r="O37" s="666"/>
    </row>
    <row r="38" spans="1:15" ht="25.5" customHeight="1">
      <c r="A38" s="590"/>
      <c r="B38" s="590"/>
      <c r="C38" s="590"/>
      <c r="D38" s="590"/>
      <c r="E38" s="590"/>
      <c r="F38" s="590"/>
      <c r="G38" s="590"/>
      <c r="H38" s="590"/>
      <c r="I38" s="590"/>
      <c r="J38" s="590"/>
      <c r="K38" s="590"/>
      <c r="L38" s="590"/>
      <c r="M38" s="590"/>
      <c r="N38" s="590"/>
      <c r="O38" s="590"/>
    </row>
    <row r="39" spans="1:15" ht="20.25" customHeight="1">
      <c r="A39" s="590"/>
      <c r="B39" s="590"/>
      <c r="C39" s="590"/>
      <c r="D39" s="590"/>
      <c r="E39" s="590"/>
      <c r="F39" s="590"/>
      <c r="G39" s="590"/>
      <c r="H39" s="590"/>
      <c r="I39" s="590"/>
      <c r="J39" s="590"/>
      <c r="K39" s="590"/>
      <c r="L39" s="590"/>
      <c r="M39" s="590"/>
      <c r="N39" s="590"/>
      <c r="O39" s="86"/>
    </row>
    <row r="40" spans="1:15" ht="21.75" customHeight="1">
      <c r="A40" s="6"/>
      <c r="B40" s="6"/>
      <c r="C40" s="6"/>
      <c r="D40" s="6"/>
      <c r="E40" s="6"/>
      <c r="F40" s="6"/>
      <c r="G40" s="6"/>
      <c r="H40" s="6"/>
      <c r="I40" s="6"/>
      <c r="J40" s="6"/>
      <c r="K40" s="6"/>
      <c r="L40" s="6"/>
      <c r="M40" s="6"/>
      <c r="N40" s="6"/>
      <c r="O40" s="5"/>
    </row>
    <row r="41" spans="1:15" ht="21.75" customHeight="1">
      <c r="A41" s="6"/>
      <c r="B41" s="6"/>
      <c r="C41" s="6"/>
      <c r="D41" s="6"/>
      <c r="E41" s="6"/>
      <c r="F41" s="6"/>
      <c r="G41" s="6"/>
      <c r="H41" s="6"/>
      <c r="I41" s="6"/>
      <c r="J41" s="6"/>
      <c r="K41" s="6"/>
      <c r="L41" s="6"/>
      <c r="M41" s="6"/>
      <c r="N41" s="6"/>
      <c r="O41" s="5"/>
    </row>
    <row r="42" spans="1:15" ht="21.75" customHeight="1">
      <c r="A42" s="6"/>
      <c r="B42" s="6"/>
      <c r="C42" s="6"/>
      <c r="D42" s="6"/>
      <c r="E42" s="6"/>
      <c r="F42" s="6"/>
      <c r="G42" s="6"/>
      <c r="H42" s="6"/>
      <c r="I42" s="6"/>
      <c r="J42" s="6"/>
      <c r="K42" s="6"/>
      <c r="L42" s="6"/>
      <c r="M42" s="6"/>
      <c r="N42" s="6"/>
      <c r="O42" s="5"/>
    </row>
    <row r="43" spans="1:15" ht="21.75" customHeight="1">
      <c r="A43" s="6"/>
      <c r="B43" s="6"/>
      <c r="C43" s="6"/>
      <c r="D43" s="6"/>
      <c r="E43" s="6"/>
      <c r="F43" s="6"/>
      <c r="G43" s="6"/>
      <c r="H43" s="6"/>
      <c r="I43" s="6"/>
      <c r="J43" s="6"/>
      <c r="K43" s="6"/>
      <c r="L43" s="6"/>
      <c r="M43" s="6"/>
      <c r="N43" s="6"/>
      <c r="O43" s="5"/>
    </row>
    <row r="44" spans="1:15" ht="21.75" customHeight="1">
      <c r="A44" s="6"/>
      <c r="B44" s="6"/>
      <c r="C44" s="6"/>
      <c r="D44" s="6"/>
      <c r="E44" s="6"/>
      <c r="F44" s="6"/>
      <c r="G44" s="6"/>
      <c r="H44" s="6"/>
      <c r="I44" s="6"/>
      <c r="J44" s="6"/>
      <c r="K44" s="6"/>
      <c r="L44" s="6"/>
      <c r="M44" s="6"/>
      <c r="N44" s="6"/>
      <c r="O44" s="5"/>
    </row>
    <row r="45" spans="1:15" ht="21.75" customHeight="1">
      <c r="A45" s="6"/>
      <c r="B45" s="6"/>
      <c r="C45" s="6"/>
      <c r="D45" s="6"/>
      <c r="E45" s="6"/>
      <c r="F45" s="6"/>
      <c r="G45" s="6"/>
      <c r="H45" s="6"/>
      <c r="I45" s="6"/>
      <c r="J45" s="6"/>
      <c r="K45" s="6"/>
      <c r="L45" s="6"/>
      <c r="M45" s="6"/>
      <c r="N45" s="6"/>
      <c r="O45" s="5"/>
    </row>
    <row r="46" spans="1:15" ht="21.75" customHeight="1">
      <c r="A46" s="6"/>
      <c r="B46" s="6"/>
      <c r="C46" s="6"/>
      <c r="D46" s="6"/>
      <c r="E46" s="6"/>
      <c r="F46" s="6"/>
      <c r="G46" s="6"/>
      <c r="H46" s="6"/>
      <c r="I46" s="6"/>
      <c r="J46" s="6"/>
      <c r="K46" s="6"/>
      <c r="L46" s="6"/>
      <c r="M46" s="6"/>
      <c r="N46" s="6"/>
      <c r="O46" s="5"/>
    </row>
    <row r="47" spans="1:15" ht="21.75" customHeight="1">
      <c r="A47" s="6"/>
      <c r="B47" s="6"/>
      <c r="C47" s="6"/>
      <c r="D47" s="6"/>
      <c r="E47" s="6"/>
      <c r="F47" s="6"/>
      <c r="G47" s="6"/>
      <c r="H47" s="6"/>
      <c r="I47" s="6"/>
      <c r="J47" s="6"/>
      <c r="K47" s="6"/>
      <c r="L47" s="6"/>
      <c r="M47" s="6"/>
      <c r="N47" s="6"/>
      <c r="O47" s="5"/>
    </row>
    <row r="48" spans="1:15" ht="21.75" customHeight="1">
      <c r="A48" s="6"/>
      <c r="B48" s="6"/>
      <c r="C48" s="6"/>
      <c r="D48" s="6"/>
      <c r="E48" s="6"/>
      <c r="F48" s="6"/>
      <c r="G48" s="6"/>
      <c r="H48" s="6"/>
      <c r="I48" s="6"/>
      <c r="J48" s="6"/>
      <c r="K48" s="6"/>
      <c r="L48" s="6"/>
      <c r="M48" s="6"/>
      <c r="N48" s="6"/>
      <c r="O48" s="5"/>
    </row>
    <row r="49" spans="1:15" ht="21.75" customHeight="1">
      <c r="A49" s="6"/>
      <c r="B49" s="6"/>
      <c r="C49" s="6"/>
      <c r="D49" s="6"/>
      <c r="E49" s="6"/>
      <c r="F49" s="6"/>
      <c r="G49" s="6"/>
      <c r="H49" s="6"/>
      <c r="I49" s="6"/>
      <c r="J49" s="6"/>
      <c r="K49" s="6"/>
      <c r="L49" s="6"/>
      <c r="M49" s="6"/>
      <c r="N49" s="6"/>
      <c r="O49" s="5"/>
    </row>
    <row r="50" spans="1:15" ht="21.75" customHeight="1">
      <c r="A50" s="6"/>
      <c r="B50" s="6"/>
      <c r="C50" s="6"/>
      <c r="D50" s="6"/>
      <c r="E50" s="6"/>
      <c r="F50" s="6"/>
      <c r="G50" s="6"/>
      <c r="H50" s="6"/>
      <c r="I50" s="6"/>
      <c r="J50" s="6"/>
      <c r="K50" s="6"/>
      <c r="L50" s="6"/>
      <c r="M50" s="6"/>
      <c r="N50" s="6"/>
      <c r="O50" s="5"/>
    </row>
    <row r="51" spans="1:15" ht="21.75" customHeight="1">
      <c r="A51" s="6"/>
      <c r="B51" s="6"/>
      <c r="C51" s="6"/>
      <c r="D51" s="6"/>
      <c r="E51" s="6"/>
      <c r="F51" s="6"/>
      <c r="G51" s="6"/>
      <c r="H51" s="6"/>
      <c r="I51" s="6"/>
      <c r="J51" s="6"/>
      <c r="K51" s="6"/>
      <c r="L51" s="6"/>
      <c r="M51" s="6"/>
      <c r="N51" s="6"/>
      <c r="O51" s="5"/>
    </row>
    <row r="52" spans="1:15" ht="21.75" customHeight="1">
      <c r="A52" s="6"/>
      <c r="B52" s="6"/>
      <c r="C52" s="6"/>
      <c r="D52" s="6"/>
      <c r="E52" s="6"/>
      <c r="F52" s="6"/>
      <c r="G52" s="6"/>
      <c r="H52" s="6"/>
      <c r="I52" s="6"/>
      <c r="J52" s="6"/>
      <c r="K52" s="6"/>
      <c r="L52" s="6"/>
      <c r="M52" s="6"/>
      <c r="N52" s="6"/>
      <c r="O52" s="5"/>
    </row>
    <row r="53" spans="1:15" ht="21.75" customHeight="1">
      <c r="A53" s="6"/>
      <c r="B53" s="6"/>
      <c r="C53" s="6"/>
      <c r="D53" s="6"/>
      <c r="E53" s="6"/>
      <c r="F53" s="6"/>
      <c r="G53" s="6"/>
      <c r="H53" s="6"/>
      <c r="I53" s="6"/>
      <c r="J53" s="6"/>
      <c r="K53" s="6"/>
      <c r="L53" s="6"/>
      <c r="M53" s="6"/>
      <c r="N53" s="6"/>
      <c r="O53" s="5"/>
    </row>
    <row r="54" spans="1:15" ht="21.75" customHeight="1">
      <c r="A54" s="6"/>
      <c r="B54" s="6"/>
      <c r="C54" s="6"/>
      <c r="D54" s="6"/>
      <c r="E54" s="6"/>
      <c r="F54" s="6"/>
      <c r="G54" s="6"/>
      <c r="H54" s="6"/>
      <c r="I54" s="6"/>
      <c r="J54" s="6"/>
      <c r="K54" s="6"/>
      <c r="L54" s="6"/>
      <c r="M54" s="6"/>
      <c r="N54" s="6"/>
      <c r="O54" s="5"/>
    </row>
    <row r="55" spans="1:15" ht="21.75" customHeight="1">
      <c r="A55" s="6"/>
      <c r="B55" s="6"/>
      <c r="C55" s="6"/>
      <c r="D55" s="6"/>
      <c r="E55" s="6"/>
      <c r="F55" s="6"/>
      <c r="G55" s="6"/>
      <c r="H55" s="6"/>
      <c r="I55" s="6"/>
      <c r="J55" s="6"/>
      <c r="K55" s="6"/>
      <c r="L55" s="6"/>
      <c r="M55" s="6"/>
      <c r="N55" s="6"/>
      <c r="O55" s="5"/>
    </row>
    <row r="56" spans="1:15" ht="18.75" customHeight="1">
      <c r="A56" s="2"/>
      <c r="B56" s="2"/>
      <c r="C56" s="2"/>
      <c r="D56" s="2"/>
      <c r="E56" s="2"/>
      <c r="F56" s="2"/>
      <c r="G56" s="2"/>
      <c r="H56" s="2"/>
      <c r="I56" s="2"/>
      <c r="J56" s="2"/>
      <c r="K56" s="2"/>
      <c r="L56" s="2"/>
      <c r="M56" s="2"/>
      <c r="N56" s="2"/>
      <c r="O56" s="2"/>
    </row>
    <row r="57" spans="1:15" ht="20.149999999999999" customHeight="1"/>
    <row r="58" spans="1:15" ht="18.75" customHeight="1"/>
    <row r="59" spans="1:15" ht="18.75" customHeight="1"/>
    <row r="60" spans="1:15" ht="18.75" customHeight="1"/>
    <row r="61" spans="1:15" ht="18.75" customHeight="1"/>
    <row r="62" spans="1:15" ht="18.75" customHeight="1"/>
    <row r="63" spans="1:15" ht="18.75" customHeight="1"/>
    <row r="64" spans="1:15"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sheetData>
  <mergeCells count="13">
    <mergeCell ref="A37:O37"/>
    <mergeCell ref="A38:O38"/>
    <mergeCell ref="A39:N39"/>
    <mergeCell ref="B1:C1"/>
    <mergeCell ref="E1:F1"/>
    <mergeCell ref="H1:I1"/>
    <mergeCell ref="K1:L1"/>
    <mergeCell ref="N1:O1"/>
    <mergeCell ref="B2:C2"/>
    <mergeCell ref="E2:F2"/>
    <mergeCell ref="H2:I2"/>
    <mergeCell ref="K2:L2"/>
    <mergeCell ref="N2:O2"/>
  </mergeCells>
  <printOptions horizontalCentered="1"/>
  <pageMargins left="0.32500000000000001" right="0.32500000000000001" top="0.75" bottom="0.4375" header="0.25" footer="0.3"/>
  <pageSetup scale="50" fitToWidth="0" fitToHeight="0" orientation="landscape" r:id="rId1"/>
  <headerFooter>
    <oddHeader>&amp;L&amp;"Abadi Extra Light,Regular"&amp;36&amp;K335A89Investments by Segment</oddHeader>
    <oddFooter>&amp;L&amp;"Neue Haas Grotesk Text Pro,Regular"&amp;K535659Horace Mann Educators Corporation  I  Second-Quarter 2026 Investor Supplement&amp;R&amp;"Neue Haas Grotesk Text Pro,Regular"&amp;K535659Page 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06365-5FCF-4E9A-A96F-9D5704F4B36B}">
  <dimension ref="A1:K39"/>
  <sheetViews>
    <sheetView view="pageLayout" zoomScale="60" zoomScaleNormal="70" zoomScaleSheetLayoutView="70" zoomScalePageLayoutView="60" workbookViewId="0">
      <selection sqref="A1:B1"/>
    </sheetView>
  </sheetViews>
  <sheetFormatPr defaultRowHeight="13"/>
  <cols>
    <col min="1" max="1" width="2.69921875" customWidth="1"/>
    <col min="2" max="2" width="137.296875" customWidth="1"/>
    <col min="3" max="3" width="19.296875" customWidth="1"/>
    <col min="4" max="4" width="1" customWidth="1"/>
    <col min="5" max="5" width="19.296875" customWidth="1"/>
    <col min="6" max="6" width="1" customWidth="1"/>
    <col min="7" max="7" width="19.296875" customWidth="1"/>
    <col min="8" max="8" width="1" customWidth="1"/>
    <col min="9" max="9" width="19.296875" customWidth="1"/>
    <col min="10" max="10" width="1" customWidth="1"/>
    <col min="11" max="11" width="19.296875" customWidth="1"/>
  </cols>
  <sheetData>
    <row r="1" spans="1:11" ht="20.5" customHeight="1">
      <c r="A1" s="670" t="s">
        <v>9</v>
      </c>
      <c r="B1" s="670"/>
      <c r="C1" s="668" t="s">
        <v>181</v>
      </c>
      <c r="D1" s="669"/>
      <c r="E1" s="669"/>
      <c r="F1" s="669"/>
      <c r="G1" s="669"/>
      <c r="H1" s="669"/>
      <c r="I1" s="669"/>
      <c r="J1" s="669"/>
      <c r="K1" s="669"/>
    </row>
    <row r="2" spans="1:11" ht="21.65" customHeight="1">
      <c r="A2" s="675"/>
      <c r="B2" s="676"/>
      <c r="C2" s="176">
        <v>2025</v>
      </c>
      <c r="D2" s="177"/>
      <c r="E2" s="176">
        <v>2024</v>
      </c>
      <c r="F2" s="177"/>
      <c r="G2" s="176">
        <v>2023</v>
      </c>
      <c r="H2" s="177"/>
      <c r="I2" s="176" t="s">
        <v>324</v>
      </c>
      <c r="J2" s="177"/>
      <c r="K2" s="176" t="s">
        <v>325</v>
      </c>
    </row>
    <row r="3" spans="1:11" ht="20.5" customHeight="1">
      <c r="A3" s="673" t="s">
        <v>178</v>
      </c>
      <c r="B3" s="674" t="e">
        <f>#REF!/1000000</f>
        <v>#REF!</v>
      </c>
      <c r="C3" s="73"/>
      <c r="D3" s="178"/>
      <c r="E3" s="178"/>
      <c r="F3" s="178"/>
      <c r="G3" s="178"/>
      <c r="H3" s="178"/>
      <c r="I3" s="178"/>
      <c r="J3" s="178"/>
      <c r="K3" s="178"/>
    </row>
    <row r="4" spans="1:11" ht="20.5" customHeight="1">
      <c r="A4" s="179"/>
      <c r="B4" s="199" t="s">
        <v>277</v>
      </c>
      <c r="C4" s="180">
        <v>1228.4000000000001</v>
      </c>
      <c r="D4" s="181"/>
      <c r="E4" s="180">
        <v>1146</v>
      </c>
      <c r="F4" s="181"/>
      <c r="G4" s="180">
        <v>1057.0999999999999</v>
      </c>
      <c r="H4" s="181"/>
      <c r="I4" s="180">
        <v>1027.7</v>
      </c>
      <c r="J4" s="181"/>
      <c r="K4" s="180">
        <v>888.8</v>
      </c>
    </row>
    <row r="5" spans="1:11" ht="20.5" customHeight="1">
      <c r="A5" s="182"/>
      <c r="B5" s="73" t="s">
        <v>495</v>
      </c>
      <c r="C5" s="183">
        <v>464.3</v>
      </c>
      <c r="D5" s="183"/>
      <c r="E5" s="183">
        <v>445.7</v>
      </c>
      <c r="F5" s="183"/>
      <c r="G5" s="183">
        <v>444.8</v>
      </c>
      <c r="H5" s="183"/>
      <c r="I5" s="183">
        <v>400.9</v>
      </c>
      <c r="J5" s="183"/>
      <c r="K5" s="183">
        <v>422.5</v>
      </c>
    </row>
    <row r="6" spans="1:11" ht="20.5" customHeight="1">
      <c r="A6" s="179"/>
      <c r="B6" s="199" t="s">
        <v>415</v>
      </c>
      <c r="C6" s="184">
        <v>162.1</v>
      </c>
      <c r="D6" s="184"/>
      <c r="E6" s="184">
        <v>102.8</v>
      </c>
      <c r="F6" s="184"/>
      <c r="G6" s="184">
        <v>45</v>
      </c>
      <c r="H6" s="184"/>
      <c r="I6" s="184">
        <v>19.8</v>
      </c>
      <c r="J6" s="184"/>
      <c r="K6" s="184">
        <v>170.4</v>
      </c>
    </row>
    <row r="7" spans="1:11" ht="20.5" customHeight="1">
      <c r="A7" s="182"/>
      <c r="B7" s="73" t="s">
        <v>317</v>
      </c>
      <c r="C7" s="185">
        <v>0.11700000000000001</v>
      </c>
      <c r="D7" s="185"/>
      <c r="E7" s="185">
        <v>8.3000000000000004E-2</v>
      </c>
      <c r="F7" s="185"/>
      <c r="G7" s="185">
        <v>0.04</v>
      </c>
      <c r="H7" s="185"/>
      <c r="I7" s="185">
        <v>1.4999999999999999E-2</v>
      </c>
      <c r="J7" s="185"/>
      <c r="K7" s="185">
        <v>0.11899999999999999</v>
      </c>
    </row>
    <row r="8" spans="1:11" ht="20.5" customHeight="1">
      <c r="A8" s="671" t="s">
        <v>12</v>
      </c>
      <c r="B8" s="672"/>
      <c r="C8" s="179"/>
      <c r="D8" s="179"/>
      <c r="E8" s="179"/>
      <c r="F8" s="179"/>
      <c r="G8" s="179"/>
      <c r="H8" s="179"/>
      <c r="I8" s="179"/>
      <c r="J8" s="179"/>
      <c r="K8" s="179"/>
    </row>
    <row r="9" spans="1:11" ht="20.5" customHeight="1">
      <c r="A9" s="182"/>
      <c r="B9" s="73" t="s">
        <v>13</v>
      </c>
      <c r="C9" s="178">
        <v>15266.6</v>
      </c>
      <c r="D9" s="178"/>
      <c r="E9" s="178">
        <v>14487.8</v>
      </c>
      <c r="F9" s="178"/>
      <c r="G9" s="178">
        <v>14045.5</v>
      </c>
      <c r="H9" s="178"/>
      <c r="I9" s="178">
        <v>13306.1</v>
      </c>
      <c r="J9" s="178"/>
      <c r="K9" s="178">
        <v>14465.4</v>
      </c>
    </row>
    <row r="10" spans="1:11" ht="20.5" customHeight="1">
      <c r="A10" s="179"/>
      <c r="B10" s="199" t="s">
        <v>14</v>
      </c>
      <c r="C10" s="184">
        <v>7612.9</v>
      </c>
      <c r="D10" s="184"/>
      <c r="E10" s="184">
        <v>7636.5</v>
      </c>
      <c r="F10" s="184"/>
      <c r="G10" s="184">
        <v>7831.4</v>
      </c>
      <c r="H10" s="184"/>
      <c r="I10" s="184">
        <v>7808.7</v>
      </c>
      <c r="J10" s="184"/>
      <c r="K10" s="184">
        <v>7733.1</v>
      </c>
    </row>
    <row r="11" spans="1:11" ht="20.5" customHeight="1">
      <c r="A11" s="182"/>
      <c r="B11" s="73" t="s">
        <v>15</v>
      </c>
      <c r="C11" s="183">
        <v>593.4</v>
      </c>
      <c r="D11" s="183"/>
      <c r="E11" s="183">
        <v>547</v>
      </c>
      <c r="F11" s="183"/>
      <c r="G11" s="183">
        <v>546</v>
      </c>
      <c r="H11" s="183"/>
      <c r="I11" s="183">
        <v>498</v>
      </c>
      <c r="J11" s="183"/>
      <c r="K11" s="183">
        <v>502.6</v>
      </c>
    </row>
    <row r="12" spans="1:11" ht="20.5" customHeight="1">
      <c r="A12" s="179"/>
      <c r="B12" s="199" t="s">
        <v>16</v>
      </c>
      <c r="C12" s="184">
        <v>1482.7</v>
      </c>
      <c r="D12" s="184"/>
      <c r="E12" s="184">
        <v>1287.5</v>
      </c>
      <c r="F12" s="184"/>
      <c r="G12" s="184">
        <v>1175.3</v>
      </c>
      <c r="H12" s="184"/>
      <c r="I12" s="184">
        <v>1098.3</v>
      </c>
      <c r="J12" s="184"/>
      <c r="K12" s="184">
        <v>1499</v>
      </c>
    </row>
    <row r="13" spans="1:11" ht="20.5" customHeight="1">
      <c r="A13" s="673" t="s">
        <v>17</v>
      </c>
      <c r="B13" s="674"/>
      <c r="C13" s="182"/>
      <c r="D13" s="182"/>
      <c r="E13" s="182"/>
      <c r="F13" s="182"/>
      <c r="G13" s="182"/>
      <c r="H13" s="182"/>
      <c r="I13" s="182"/>
      <c r="J13" s="182"/>
      <c r="K13" s="182"/>
    </row>
    <row r="14" spans="1:11" ht="20.5" customHeight="1">
      <c r="A14" s="179"/>
      <c r="B14" s="199" t="s">
        <v>416</v>
      </c>
      <c r="C14" s="186">
        <v>3.93</v>
      </c>
      <c r="D14" s="186"/>
      <c r="E14" s="186">
        <v>2.4900000000000002</v>
      </c>
      <c r="F14" s="186"/>
      <c r="G14" s="186">
        <v>1.0900000000000001</v>
      </c>
      <c r="H14" s="186"/>
      <c r="I14" s="186">
        <v>0.48</v>
      </c>
      <c r="J14" s="186"/>
      <c r="K14" s="186">
        <v>4.0599999999999996</v>
      </c>
    </row>
    <row r="15" spans="1:11" ht="20.5" customHeight="1">
      <c r="A15" s="182"/>
      <c r="B15" s="73" t="s">
        <v>417</v>
      </c>
      <c r="C15" s="187">
        <v>3.9</v>
      </c>
      <c r="D15" s="187"/>
      <c r="E15" s="187">
        <v>2.48</v>
      </c>
      <c r="F15" s="187"/>
      <c r="G15" s="187">
        <v>1.0900000000000001</v>
      </c>
      <c r="H15" s="187"/>
      <c r="I15" s="187">
        <v>0.47</v>
      </c>
      <c r="J15" s="187"/>
      <c r="K15" s="187">
        <v>4.04</v>
      </c>
    </row>
    <row r="16" spans="1:11" ht="20.5" customHeight="1">
      <c r="A16" s="179"/>
      <c r="B16" s="199" t="s">
        <v>398</v>
      </c>
      <c r="C16" s="469">
        <v>4.71</v>
      </c>
      <c r="D16" s="469"/>
      <c r="E16" s="469">
        <v>3.4</v>
      </c>
      <c r="F16" s="469"/>
      <c r="G16" s="469">
        <v>1.74</v>
      </c>
      <c r="H16" s="469"/>
      <c r="I16" s="469">
        <v>1.94</v>
      </c>
      <c r="J16" s="469"/>
      <c r="K16" s="469">
        <v>4.4800000000000004</v>
      </c>
    </row>
    <row r="17" spans="1:11" ht="20.5" customHeight="1">
      <c r="A17" s="182"/>
      <c r="B17" s="73" t="s">
        <v>183</v>
      </c>
      <c r="C17" s="183">
        <v>41.2</v>
      </c>
      <c r="D17" s="183"/>
      <c r="E17" s="183">
        <v>41.3</v>
      </c>
      <c r="F17" s="183"/>
      <c r="G17" s="183">
        <v>41.3</v>
      </c>
      <c r="H17" s="183"/>
      <c r="I17" s="183">
        <v>41.6</v>
      </c>
      <c r="J17" s="183"/>
      <c r="K17" s="183">
        <v>42</v>
      </c>
    </row>
    <row r="18" spans="1:11" ht="20.5" customHeight="1">
      <c r="A18" s="179"/>
      <c r="B18" s="199" t="s">
        <v>184</v>
      </c>
      <c r="C18" s="184">
        <v>41.6</v>
      </c>
      <c r="D18" s="184"/>
      <c r="E18" s="184">
        <v>41.5</v>
      </c>
      <c r="F18" s="184"/>
      <c r="G18" s="184">
        <v>41.4</v>
      </c>
      <c r="H18" s="470"/>
      <c r="I18" s="184">
        <v>41.8</v>
      </c>
      <c r="J18" s="470"/>
      <c r="K18" s="470">
        <v>42.2</v>
      </c>
    </row>
    <row r="19" spans="1:11" ht="20.5" customHeight="1">
      <c r="A19" s="182"/>
      <c r="B19" s="73" t="s">
        <v>18</v>
      </c>
      <c r="C19" s="474">
        <v>36.47</v>
      </c>
      <c r="D19" s="189"/>
      <c r="E19" s="474">
        <v>31.51</v>
      </c>
      <c r="F19" s="189"/>
      <c r="G19" s="474">
        <v>28.78</v>
      </c>
      <c r="H19" s="189"/>
      <c r="I19" s="474">
        <v>26.85</v>
      </c>
      <c r="J19" s="189"/>
      <c r="K19" s="474">
        <v>36.21</v>
      </c>
    </row>
    <row r="20" spans="1:11" ht="21" customHeight="1">
      <c r="A20" s="179"/>
      <c r="B20" s="199" t="s">
        <v>227</v>
      </c>
      <c r="C20" s="188">
        <v>40.21</v>
      </c>
      <c r="D20" s="188"/>
      <c r="E20" s="188">
        <v>37.54</v>
      </c>
      <c r="F20" s="188"/>
      <c r="G20" s="188">
        <v>36.29</v>
      </c>
      <c r="H20" s="188"/>
      <c r="I20" s="188">
        <v>36.4</v>
      </c>
      <c r="J20" s="188"/>
      <c r="K20" s="188">
        <v>37.17</v>
      </c>
    </row>
    <row r="21" spans="1:11" ht="21" customHeight="1">
      <c r="A21" s="182"/>
      <c r="B21" s="73" t="s">
        <v>228</v>
      </c>
      <c r="C21" s="189">
        <v>35.35</v>
      </c>
      <c r="D21" s="189"/>
      <c r="E21" s="189">
        <v>32.380000000000003</v>
      </c>
      <c r="F21" s="189"/>
      <c r="G21" s="189">
        <v>30.79</v>
      </c>
      <c r="H21" s="189"/>
      <c r="I21" s="189">
        <v>30.58</v>
      </c>
      <c r="J21" s="189"/>
      <c r="K21" s="189">
        <v>32.619999999999997</v>
      </c>
    </row>
    <row r="22" spans="1:11" ht="21.65" customHeight="1">
      <c r="A22" s="179"/>
      <c r="B22" s="199" t="s">
        <v>19</v>
      </c>
      <c r="C22" s="186">
        <v>1.4</v>
      </c>
      <c r="D22" s="186"/>
      <c r="E22" s="186">
        <v>1.36</v>
      </c>
      <c r="F22" s="186"/>
      <c r="G22" s="186">
        <v>1.32</v>
      </c>
      <c r="H22" s="186"/>
      <c r="I22" s="186">
        <v>1.28</v>
      </c>
      <c r="J22" s="186"/>
      <c r="K22" s="186">
        <v>1.24</v>
      </c>
    </row>
    <row r="23" spans="1:11" ht="20.5" customHeight="1">
      <c r="A23" s="673" t="s">
        <v>179</v>
      </c>
      <c r="B23" s="674"/>
      <c r="C23" s="190"/>
      <c r="D23" s="190"/>
      <c r="E23" s="190"/>
      <c r="F23" s="190"/>
      <c r="G23" s="190"/>
      <c r="H23" s="190"/>
      <c r="I23" s="190"/>
      <c r="J23" s="190"/>
      <c r="K23" s="190"/>
    </row>
    <row r="24" spans="1:11" ht="20.5" customHeight="1">
      <c r="A24" s="179"/>
      <c r="B24" s="199" t="s">
        <v>276</v>
      </c>
      <c r="C24" s="186"/>
      <c r="D24" s="471"/>
      <c r="E24" s="186"/>
      <c r="F24" s="472"/>
      <c r="G24" s="186"/>
      <c r="H24" s="472"/>
      <c r="I24" s="186"/>
      <c r="J24" s="472"/>
      <c r="K24" s="471"/>
    </row>
    <row r="25" spans="1:11" ht="20.5" customHeight="1">
      <c r="A25" s="73"/>
      <c r="B25" s="73" t="s">
        <v>239</v>
      </c>
      <c r="C25" s="191">
        <v>830.2</v>
      </c>
      <c r="D25" s="192"/>
      <c r="E25" s="191">
        <v>779.3</v>
      </c>
      <c r="F25" s="192"/>
      <c r="G25" s="191">
        <v>684.4</v>
      </c>
      <c r="H25" s="192"/>
      <c r="I25" s="191">
        <v>617.5</v>
      </c>
      <c r="J25" s="192"/>
      <c r="K25" s="191">
        <v>607.79999999999995</v>
      </c>
    </row>
    <row r="26" spans="1:11" ht="20.5" customHeight="1">
      <c r="A26" s="179"/>
      <c r="B26" s="199" t="s">
        <v>240</v>
      </c>
      <c r="C26" s="184">
        <v>612.1</v>
      </c>
      <c r="D26" s="184"/>
      <c r="E26" s="184">
        <v>573.9</v>
      </c>
      <c r="F26" s="184"/>
      <c r="G26" s="184">
        <v>573.29999999999995</v>
      </c>
      <c r="H26" s="184"/>
      <c r="I26" s="184">
        <v>544.79999999999995</v>
      </c>
      <c r="J26" s="184"/>
      <c r="K26" s="184">
        <v>563</v>
      </c>
    </row>
    <row r="27" spans="1:11" ht="20.5" customHeight="1">
      <c r="A27" s="182"/>
      <c r="B27" s="73" t="s">
        <v>241</v>
      </c>
      <c r="C27" s="475">
        <v>267.39999999999998</v>
      </c>
      <c r="D27" s="475"/>
      <c r="E27" s="475">
        <v>254.5</v>
      </c>
      <c r="F27" s="475"/>
      <c r="G27" s="475">
        <v>259.8</v>
      </c>
      <c r="H27" s="475"/>
      <c r="I27" s="475">
        <v>274.7</v>
      </c>
      <c r="J27" s="475"/>
      <c r="K27" s="475">
        <v>128</v>
      </c>
    </row>
    <row r="28" spans="1:11" ht="20.5" customHeight="1">
      <c r="A28" s="179"/>
      <c r="B28" s="199" t="s">
        <v>180</v>
      </c>
      <c r="C28" s="473">
        <v>1709.7</v>
      </c>
      <c r="D28" s="181"/>
      <c r="E28" s="473">
        <v>1607.7</v>
      </c>
      <c r="F28" s="181"/>
      <c r="G28" s="473">
        <v>1517.5</v>
      </c>
      <c r="H28" s="181"/>
      <c r="I28" s="473">
        <v>1437</v>
      </c>
      <c r="J28" s="181"/>
      <c r="K28" s="473">
        <v>1298.8</v>
      </c>
    </row>
    <row r="29" spans="1:11" ht="20.5" customHeight="1">
      <c r="A29" s="182"/>
      <c r="B29" s="73" t="s">
        <v>59</v>
      </c>
      <c r="C29" s="476"/>
      <c r="D29" s="476"/>
      <c r="E29" s="476"/>
      <c r="F29" s="476"/>
      <c r="G29" s="476"/>
      <c r="H29" s="476"/>
      <c r="I29" s="476"/>
      <c r="J29" s="476"/>
      <c r="K29" s="476"/>
    </row>
    <row r="30" spans="1:11" ht="20.5" customHeight="1">
      <c r="A30" s="179"/>
      <c r="B30" s="199" t="s">
        <v>239</v>
      </c>
      <c r="C30" s="180">
        <v>112.4</v>
      </c>
      <c r="D30" s="181"/>
      <c r="E30" s="180">
        <v>49.1</v>
      </c>
      <c r="F30" s="181"/>
      <c r="G30" s="180">
        <v>-35.5</v>
      </c>
      <c r="H30" s="181"/>
      <c r="I30" s="180">
        <v>-44.4</v>
      </c>
      <c r="J30" s="181"/>
      <c r="K30" s="180">
        <v>57</v>
      </c>
    </row>
    <row r="31" spans="1:11" ht="20.5" customHeight="1">
      <c r="A31" s="69"/>
      <c r="B31" s="73" t="s">
        <v>240</v>
      </c>
      <c r="C31" s="183">
        <v>56.8</v>
      </c>
      <c r="D31" s="183"/>
      <c r="E31" s="183">
        <v>56.3</v>
      </c>
      <c r="F31" s="183"/>
      <c r="G31" s="183">
        <v>71.5</v>
      </c>
      <c r="H31" s="183"/>
      <c r="I31" s="183">
        <v>63.8</v>
      </c>
      <c r="J31" s="183"/>
      <c r="K31" s="183">
        <v>89.1</v>
      </c>
    </row>
    <row r="32" spans="1:11" ht="20.5" customHeight="1">
      <c r="A32" s="193"/>
      <c r="B32" s="199" t="s">
        <v>241</v>
      </c>
      <c r="C32" s="184">
        <v>45</v>
      </c>
      <c r="D32" s="184"/>
      <c r="E32" s="184">
        <v>60.4</v>
      </c>
      <c r="F32" s="184"/>
      <c r="G32" s="184">
        <v>54.9</v>
      </c>
      <c r="H32" s="184"/>
      <c r="I32" s="184">
        <v>65.900000000000006</v>
      </c>
      <c r="J32" s="184"/>
      <c r="K32" s="184">
        <v>52.9</v>
      </c>
    </row>
    <row r="33" spans="1:11" ht="20.5" customHeight="1">
      <c r="A33" s="73"/>
      <c r="B33" s="73" t="s">
        <v>242</v>
      </c>
      <c r="C33" s="475">
        <v>-52.1</v>
      </c>
      <c r="D33" s="475"/>
      <c r="E33" s="475">
        <v>-63</v>
      </c>
      <c r="F33" s="475"/>
      <c r="G33" s="475">
        <v>-45.9</v>
      </c>
      <c r="H33" s="475"/>
      <c r="I33" s="475">
        <v>-65.5</v>
      </c>
      <c r="J33" s="475"/>
      <c r="K33" s="475">
        <v>-28.6</v>
      </c>
    </row>
    <row r="34" spans="1:11" ht="20.5" customHeight="1">
      <c r="A34" s="199"/>
      <c r="B34" s="199" t="s">
        <v>180</v>
      </c>
      <c r="C34" s="473">
        <v>162.1</v>
      </c>
      <c r="D34" s="181"/>
      <c r="E34" s="473">
        <v>102.8</v>
      </c>
      <c r="F34" s="181"/>
      <c r="G34" s="473">
        <v>45</v>
      </c>
      <c r="H34" s="181"/>
      <c r="I34" s="473">
        <v>19.8</v>
      </c>
      <c r="J34" s="181"/>
      <c r="K34" s="473">
        <v>170.4</v>
      </c>
    </row>
    <row r="35" spans="1:11" ht="90.75" customHeight="1">
      <c r="A35" s="667" t="s">
        <v>496</v>
      </c>
      <c r="B35" s="667"/>
      <c r="C35" s="667"/>
      <c r="D35" s="667"/>
      <c r="E35" s="667"/>
      <c r="F35" s="667"/>
      <c r="G35" s="667"/>
      <c r="H35" s="667"/>
      <c r="I35" s="667"/>
      <c r="J35" s="667"/>
      <c r="K35" s="667"/>
    </row>
    <row r="39" spans="1:11" ht="28.5" customHeight="1"/>
  </sheetData>
  <mergeCells count="8">
    <mergeCell ref="A35:K35"/>
    <mergeCell ref="C1:K1"/>
    <mergeCell ref="A1:B1"/>
    <mergeCell ref="A8:B8"/>
    <mergeCell ref="A13:B13"/>
    <mergeCell ref="A23:B23"/>
    <mergeCell ref="A3:B3"/>
    <mergeCell ref="A2:B2"/>
  </mergeCells>
  <printOptions horizontalCentered="1"/>
  <pageMargins left="0.32500000000000001" right="0.32500000000000001" top="0.75" bottom="0.4375" header="0.25" footer="0.3"/>
  <pageSetup scale="60" fitToWidth="0" fitToHeight="0" orientation="landscape" r:id="rId1"/>
  <headerFooter>
    <oddHeader>&amp;L&amp;"Abadi Extra Light,Regular"&amp;36&amp;K335A89Selected Financial Data - Five Year History</oddHeader>
    <oddFooter>&amp;L&amp;"Neue Haas Grotesk Text Pro,Regular"&amp;K535659Horace Mann Educators Corporation  I  Second-Quarter 2026 Investor Supplement&amp;R&amp;"Neue Haas Grotesk Text Pro,Regular"&amp;K535659Page 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101"/>
  <sheetViews>
    <sheetView view="pageLayout" zoomScale="60" zoomScaleNormal="70" zoomScalePageLayoutView="60" workbookViewId="0">
      <selection sqref="A1:K22"/>
    </sheetView>
  </sheetViews>
  <sheetFormatPr defaultColWidth="21.3984375" defaultRowHeight="13"/>
  <cols>
    <col min="1" max="1" width="30.796875" customWidth="1"/>
    <col min="2" max="2" width="18.796875" customWidth="1"/>
    <col min="4" max="4" width="10" customWidth="1"/>
    <col min="7" max="7" width="16.19921875" customWidth="1"/>
    <col min="8" max="8" width="17" customWidth="1"/>
    <col min="9" max="9" width="10.3984375" customWidth="1"/>
    <col min="10" max="10" width="9" customWidth="1"/>
    <col min="11" max="11" width="17" customWidth="1"/>
  </cols>
  <sheetData>
    <row r="1" spans="1:14" ht="153.75" customHeight="1">
      <c r="A1" s="677" t="s">
        <v>524</v>
      </c>
      <c r="B1" s="677"/>
      <c r="C1" s="677"/>
      <c r="D1" s="677"/>
      <c r="E1" s="677"/>
      <c r="F1" s="677"/>
      <c r="G1" s="677"/>
      <c r="H1" s="677"/>
      <c r="I1" s="677"/>
      <c r="J1" s="677"/>
      <c r="K1" s="677"/>
      <c r="L1" s="105"/>
      <c r="M1" s="105"/>
      <c r="N1" s="105"/>
    </row>
    <row r="2" spans="1:14" ht="18.75" customHeight="1">
      <c r="A2" s="677"/>
      <c r="B2" s="677"/>
      <c r="C2" s="677"/>
      <c r="D2" s="677"/>
      <c r="E2" s="677"/>
      <c r="F2" s="677"/>
      <c r="G2" s="677"/>
      <c r="H2" s="677"/>
      <c r="I2" s="677"/>
      <c r="J2" s="677"/>
      <c r="K2" s="677"/>
      <c r="L2" s="105"/>
      <c r="M2" s="105"/>
      <c r="N2" s="105"/>
    </row>
    <row r="3" spans="1:14" ht="16.5" customHeight="1">
      <c r="A3" s="677"/>
      <c r="B3" s="677"/>
      <c r="C3" s="677"/>
      <c r="D3" s="677"/>
      <c r="E3" s="677"/>
      <c r="F3" s="677"/>
      <c r="G3" s="677"/>
      <c r="H3" s="677"/>
      <c r="I3" s="677"/>
      <c r="J3" s="677"/>
      <c r="K3" s="677"/>
      <c r="L3" s="105"/>
      <c r="M3" s="105"/>
      <c r="N3" s="105"/>
    </row>
    <row r="4" spans="1:14" ht="16.5" customHeight="1">
      <c r="A4" s="677"/>
      <c r="B4" s="677"/>
      <c r="C4" s="677"/>
      <c r="D4" s="677"/>
      <c r="E4" s="677"/>
      <c r="F4" s="677"/>
      <c r="G4" s="677"/>
      <c r="H4" s="677"/>
      <c r="I4" s="677"/>
      <c r="J4" s="677"/>
      <c r="K4" s="677"/>
      <c r="L4" s="105"/>
      <c r="M4" s="105"/>
      <c r="N4" s="105"/>
    </row>
    <row r="5" spans="1:14" ht="16.5" customHeight="1">
      <c r="A5" s="677"/>
      <c r="B5" s="677"/>
      <c r="C5" s="677"/>
      <c r="D5" s="677"/>
      <c r="E5" s="677"/>
      <c r="F5" s="677"/>
      <c r="G5" s="677"/>
      <c r="H5" s="677"/>
      <c r="I5" s="677"/>
      <c r="J5" s="677"/>
      <c r="K5" s="677"/>
      <c r="L5" s="105"/>
      <c r="M5" s="105"/>
      <c r="N5" s="105"/>
    </row>
    <row r="6" spans="1:14" ht="16.5" customHeight="1">
      <c r="A6" s="677"/>
      <c r="B6" s="677"/>
      <c r="C6" s="677"/>
      <c r="D6" s="677"/>
      <c r="E6" s="677"/>
      <c r="F6" s="677"/>
      <c r="G6" s="677"/>
      <c r="H6" s="677"/>
      <c r="I6" s="677"/>
      <c r="J6" s="677"/>
      <c r="K6" s="677"/>
      <c r="L6" s="105"/>
      <c r="M6" s="105"/>
      <c r="N6" s="105"/>
    </row>
    <row r="7" spans="1:14" ht="16.5" customHeight="1">
      <c r="A7" s="677"/>
      <c r="B7" s="677"/>
      <c r="C7" s="677"/>
      <c r="D7" s="677"/>
      <c r="E7" s="677"/>
      <c r="F7" s="677"/>
      <c r="G7" s="677"/>
      <c r="H7" s="677"/>
      <c r="I7" s="677"/>
      <c r="J7" s="677"/>
      <c r="K7" s="677"/>
      <c r="L7" s="105"/>
      <c r="M7" s="105"/>
      <c r="N7" s="105"/>
    </row>
    <row r="8" spans="1:14" ht="16.5" customHeight="1">
      <c r="A8" s="677"/>
      <c r="B8" s="677"/>
      <c r="C8" s="677"/>
      <c r="D8" s="677"/>
      <c r="E8" s="677"/>
      <c r="F8" s="677"/>
      <c r="G8" s="677"/>
      <c r="H8" s="677"/>
      <c r="I8" s="677"/>
      <c r="J8" s="677"/>
      <c r="K8" s="677"/>
      <c r="L8" s="105"/>
      <c r="M8" s="105"/>
      <c r="N8" s="105"/>
    </row>
    <row r="9" spans="1:14" ht="16.5" customHeight="1">
      <c r="A9" s="677"/>
      <c r="B9" s="677"/>
      <c r="C9" s="677"/>
      <c r="D9" s="677"/>
      <c r="E9" s="677"/>
      <c r="F9" s="677"/>
      <c r="G9" s="677"/>
      <c r="H9" s="677"/>
      <c r="I9" s="677"/>
      <c r="J9" s="677"/>
      <c r="K9" s="677"/>
      <c r="L9" s="105"/>
      <c r="M9" s="105"/>
      <c r="N9" s="105"/>
    </row>
    <row r="10" spans="1:14" ht="16.5" customHeight="1">
      <c r="A10" s="677"/>
      <c r="B10" s="677"/>
      <c r="C10" s="677"/>
      <c r="D10" s="677"/>
      <c r="E10" s="677"/>
      <c r="F10" s="677"/>
      <c r="G10" s="677"/>
      <c r="H10" s="677"/>
      <c r="I10" s="677"/>
      <c r="J10" s="677"/>
      <c r="K10" s="677"/>
      <c r="L10" s="105"/>
      <c r="M10" s="105"/>
      <c r="N10" s="105"/>
    </row>
    <row r="11" spans="1:14" ht="16.5" customHeight="1">
      <c r="A11" s="677"/>
      <c r="B11" s="677"/>
      <c r="C11" s="677"/>
      <c r="D11" s="677"/>
      <c r="E11" s="677"/>
      <c r="F11" s="677"/>
      <c r="G11" s="677"/>
      <c r="H11" s="677"/>
      <c r="I11" s="677"/>
      <c r="J11" s="677"/>
      <c r="K11" s="677"/>
      <c r="L11" s="105"/>
      <c r="M11" s="105"/>
      <c r="N11" s="105"/>
    </row>
    <row r="12" spans="1:14" ht="16.5" customHeight="1">
      <c r="A12" s="677"/>
      <c r="B12" s="677"/>
      <c r="C12" s="677"/>
      <c r="D12" s="677"/>
      <c r="E12" s="677"/>
      <c r="F12" s="677"/>
      <c r="G12" s="677"/>
      <c r="H12" s="677"/>
      <c r="I12" s="677"/>
      <c r="J12" s="677"/>
      <c r="K12" s="677"/>
      <c r="L12" s="105"/>
      <c r="M12" s="105"/>
      <c r="N12" s="105"/>
    </row>
    <row r="13" spans="1:14" ht="16.5" customHeight="1">
      <c r="A13" s="677"/>
      <c r="B13" s="677"/>
      <c r="C13" s="677"/>
      <c r="D13" s="677"/>
      <c r="E13" s="677"/>
      <c r="F13" s="677"/>
      <c r="G13" s="677"/>
      <c r="H13" s="677"/>
      <c r="I13" s="677"/>
      <c r="J13" s="677"/>
      <c r="K13" s="677"/>
      <c r="L13" s="105"/>
      <c r="M13" s="105"/>
      <c r="N13" s="105"/>
    </row>
    <row r="14" spans="1:14" ht="16.5" customHeight="1">
      <c r="A14" s="677"/>
      <c r="B14" s="677"/>
      <c r="C14" s="677"/>
      <c r="D14" s="677"/>
      <c r="E14" s="677"/>
      <c r="F14" s="677"/>
      <c r="G14" s="677"/>
      <c r="H14" s="677"/>
      <c r="I14" s="677"/>
      <c r="J14" s="677"/>
      <c r="K14" s="677"/>
      <c r="L14" s="105"/>
      <c r="M14" s="105"/>
      <c r="N14" s="105"/>
    </row>
    <row r="15" spans="1:14" ht="16.5" customHeight="1">
      <c r="A15" s="677"/>
      <c r="B15" s="677"/>
      <c r="C15" s="677"/>
      <c r="D15" s="677"/>
      <c r="E15" s="677"/>
      <c r="F15" s="677"/>
      <c r="G15" s="677"/>
      <c r="H15" s="677"/>
      <c r="I15" s="677"/>
      <c r="J15" s="677"/>
      <c r="K15" s="677"/>
      <c r="L15" s="105"/>
      <c r="M15" s="105"/>
      <c r="N15" s="105"/>
    </row>
    <row r="16" spans="1:14" ht="16.5" customHeight="1">
      <c r="A16" s="677"/>
      <c r="B16" s="677"/>
      <c r="C16" s="677"/>
      <c r="D16" s="677"/>
      <c r="E16" s="677"/>
      <c r="F16" s="677"/>
      <c r="G16" s="677"/>
      <c r="H16" s="677"/>
      <c r="I16" s="677"/>
      <c r="J16" s="677"/>
      <c r="K16" s="677"/>
      <c r="L16" s="105"/>
      <c r="M16" s="105"/>
      <c r="N16" s="105"/>
    </row>
    <row r="17" spans="1:14" ht="16.5" customHeight="1">
      <c r="A17" s="677"/>
      <c r="B17" s="677"/>
      <c r="C17" s="677"/>
      <c r="D17" s="677"/>
      <c r="E17" s="677"/>
      <c r="F17" s="677"/>
      <c r="G17" s="677"/>
      <c r="H17" s="677"/>
      <c r="I17" s="677"/>
      <c r="J17" s="677"/>
      <c r="K17" s="677"/>
      <c r="L17" s="105"/>
      <c r="M17" s="105"/>
      <c r="N17" s="105"/>
    </row>
    <row r="18" spans="1:14" ht="16.5" customHeight="1">
      <c r="A18" s="677"/>
      <c r="B18" s="677"/>
      <c r="C18" s="677"/>
      <c r="D18" s="677"/>
      <c r="E18" s="677"/>
      <c r="F18" s="677"/>
      <c r="G18" s="677"/>
      <c r="H18" s="677"/>
      <c r="I18" s="677"/>
      <c r="J18" s="677"/>
      <c r="K18" s="677"/>
      <c r="L18" s="105"/>
      <c r="M18" s="105"/>
      <c r="N18" s="105"/>
    </row>
    <row r="19" spans="1:14" ht="16.5" customHeight="1">
      <c r="A19" s="677"/>
      <c r="B19" s="677"/>
      <c r="C19" s="677"/>
      <c r="D19" s="677"/>
      <c r="E19" s="677"/>
      <c r="F19" s="677"/>
      <c r="G19" s="677"/>
      <c r="H19" s="677"/>
      <c r="I19" s="677"/>
      <c r="J19" s="677"/>
      <c r="K19" s="677"/>
      <c r="L19" s="105"/>
      <c r="M19" s="105"/>
      <c r="N19" s="105"/>
    </row>
    <row r="20" spans="1:14" ht="16.5" customHeight="1">
      <c r="A20" s="677"/>
      <c r="B20" s="677"/>
      <c r="C20" s="677"/>
      <c r="D20" s="677"/>
      <c r="E20" s="677"/>
      <c r="F20" s="677"/>
      <c r="G20" s="677"/>
      <c r="H20" s="677"/>
      <c r="I20" s="677"/>
      <c r="J20" s="677"/>
      <c r="K20" s="677"/>
      <c r="L20" s="105"/>
      <c r="M20" s="105"/>
      <c r="N20" s="105"/>
    </row>
    <row r="21" spans="1:14" ht="16.5" customHeight="1">
      <c r="A21" s="677"/>
      <c r="B21" s="677"/>
      <c r="C21" s="677"/>
      <c r="D21" s="677"/>
      <c r="E21" s="677"/>
      <c r="F21" s="677"/>
      <c r="G21" s="677"/>
      <c r="H21" s="677"/>
      <c r="I21" s="677"/>
      <c r="J21" s="677"/>
      <c r="K21" s="677"/>
      <c r="L21" s="105"/>
      <c r="M21" s="105"/>
      <c r="N21" s="105"/>
    </row>
    <row r="22" spans="1:14" ht="43.5" customHeight="1">
      <c r="A22" s="677"/>
      <c r="B22" s="677"/>
      <c r="C22" s="677"/>
      <c r="D22" s="677"/>
      <c r="E22" s="677"/>
      <c r="F22" s="677"/>
      <c r="G22" s="677"/>
      <c r="H22" s="677"/>
      <c r="I22" s="677"/>
      <c r="J22" s="677"/>
      <c r="K22" s="677"/>
    </row>
    <row r="23" spans="1:14" ht="18.75" customHeight="1"/>
    <row r="24" spans="1:14" ht="18.75" customHeight="1"/>
    <row r="25" spans="1:14" ht="18.75" customHeight="1"/>
    <row r="26" spans="1:14" ht="18.75" customHeight="1"/>
    <row r="27" spans="1:14" ht="18.75" customHeight="1"/>
    <row r="28" spans="1:14" ht="18.75" customHeight="1"/>
    <row r="29" spans="1:14" ht="18.75" customHeight="1"/>
    <row r="30" spans="1:14" ht="18.75" customHeight="1"/>
    <row r="31" spans="1:14" ht="18.75" customHeight="1"/>
    <row r="32" spans="1:14"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sheetData>
  <mergeCells count="1">
    <mergeCell ref="A1:K22"/>
  </mergeCells>
  <printOptions horizontalCentered="1"/>
  <pageMargins left="0.32500000000000001" right="0.32500000000000001" top="0.75" bottom="0.4375" header="0.25" footer="0.3"/>
  <pageSetup scale="75" fitToWidth="0" fitToHeight="0" orientation="landscape" r:id="rId1"/>
  <headerFooter>
    <oddHeader>&amp;L&amp;"Abadi Extra Light,Regular"&amp;24&amp;K335A89Appendix: Reconciliations of GAAP Measures to Non-GAAP Measures</oddHeader>
    <oddFooter>&amp;L&amp;"Neue Haas Grotesk Text Pro,Regular"&amp;K535659Horace Mann Educators Corporation  I  Second-Quarter 2026 Investor Supplement&amp;R&amp;"Neue Haas Grotesk Text Pro,Regular"&amp;K535659Page 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99"/>
  <sheetViews>
    <sheetView view="pageLayout" zoomScale="60" zoomScaleNormal="80" zoomScalePageLayoutView="60" workbookViewId="0">
      <selection sqref="A1:B1"/>
    </sheetView>
  </sheetViews>
  <sheetFormatPr defaultColWidth="21.3984375" defaultRowHeight="13"/>
  <cols>
    <col min="1" max="1" width="2.796875" customWidth="1"/>
    <col min="2" max="2" width="128.3984375" customWidth="1"/>
    <col min="3" max="3" width="18.296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3984375" customWidth="1"/>
    <col min="13" max="13" width="18.296875" customWidth="1"/>
    <col min="14" max="14" width="1" customWidth="1"/>
    <col min="15" max="15" width="18.296875" customWidth="1"/>
  </cols>
  <sheetData>
    <row r="1" spans="1:15" ht="21" customHeight="1">
      <c r="A1" s="679" t="s">
        <v>140</v>
      </c>
      <c r="B1" s="679"/>
      <c r="C1" s="598" t="s">
        <v>105</v>
      </c>
      <c r="D1" s="588"/>
      <c r="E1" s="588"/>
      <c r="F1" s="588"/>
      <c r="G1" s="588"/>
      <c r="H1" s="588"/>
      <c r="I1" s="588"/>
      <c r="J1" s="588"/>
      <c r="K1" s="588"/>
      <c r="L1" s="60"/>
      <c r="M1" s="598" t="s">
        <v>560</v>
      </c>
      <c r="N1" s="588"/>
      <c r="O1" s="588"/>
    </row>
    <row r="2" spans="1:15" ht="17.25" customHeight="1">
      <c r="A2" s="680"/>
      <c r="B2" s="680"/>
      <c r="C2" s="33" t="s">
        <v>558</v>
      </c>
      <c r="D2" s="58"/>
      <c r="E2" s="33" t="s">
        <v>530</v>
      </c>
      <c r="F2" s="58"/>
      <c r="G2" s="33" t="s">
        <v>501</v>
      </c>
      <c r="H2" s="58"/>
      <c r="I2" s="33" t="s">
        <v>502</v>
      </c>
      <c r="J2" s="58"/>
      <c r="K2" s="33" t="s">
        <v>503</v>
      </c>
      <c r="L2" s="58"/>
      <c r="M2" s="33" t="s">
        <v>503</v>
      </c>
      <c r="N2" s="58"/>
      <c r="O2" s="33" t="s">
        <v>503</v>
      </c>
    </row>
    <row r="3" spans="1:15" ht="17.25" customHeight="1">
      <c r="A3" s="94"/>
      <c r="B3" s="94"/>
      <c r="C3" s="87">
        <v>2026</v>
      </c>
      <c r="D3" s="81" t="s">
        <v>46</v>
      </c>
      <c r="E3" s="87">
        <v>2026</v>
      </c>
      <c r="F3" s="81" t="s">
        <v>46</v>
      </c>
      <c r="G3" s="87">
        <v>2025</v>
      </c>
      <c r="H3" s="81" t="s">
        <v>46</v>
      </c>
      <c r="I3" s="87">
        <v>2025</v>
      </c>
      <c r="J3" s="81" t="s">
        <v>46</v>
      </c>
      <c r="K3" s="87">
        <v>2025</v>
      </c>
      <c r="L3" s="81" t="s">
        <v>46</v>
      </c>
      <c r="M3" s="87">
        <v>2026</v>
      </c>
      <c r="N3" s="81" t="s">
        <v>46</v>
      </c>
      <c r="O3" s="87">
        <v>2025</v>
      </c>
    </row>
    <row r="4" spans="1:15" ht="35.25" customHeight="1">
      <c r="A4" s="660" t="s">
        <v>406</v>
      </c>
      <c r="B4" s="660"/>
      <c r="C4" s="14"/>
      <c r="D4" s="14"/>
      <c r="E4" s="14"/>
      <c r="F4" s="14"/>
      <c r="G4" s="14"/>
      <c r="H4" s="14"/>
      <c r="I4" s="14"/>
      <c r="J4" s="14"/>
      <c r="K4" s="14"/>
      <c r="L4" s="20"/>
      <c r="M4" s="20"/>
      <c r="N4" s="20"/>
      <c r="O4" s="20"/>
    </row>
    <row r="5" spans="1:15" ht="22.5" customHeight="1">
      <c r="A5" s="20"/>
      <c r="B5" s="20"/>
      <c r="C5" s="20"/>
      <c r="D5" s="20"/>
      <c r="E5" s="20"/>
      <c r="F5" s="20"/>
      <c r="G5" s="20"/>
      <c r="H5" s="20"/>
      <c r="I5" s="20"/>
      <c r="J5" s="20"/>
      <c r="K5" s="20"/>
      <c r="L5" s="20"/>
      <c r="M5" s="20"/>
      <c r="N5" s="20"/>
      <c r="O5" s="20"/>
    </row>
    <row r="6" spans="1:15" ht="22.5" customHeight="1">
      <c r="A6" s="47"/>
      <c r="B6" s="14" t="s">
        <v>415</v>
      </c>
      <c r="C6" s="19">
        <v>41.6</v>
      </c>
      <c r="D6" s="19"/>
      <c r="E6" s="19">
        <v>41.2</v>
      </c>
      <c r="F6" s="19"/>
      <c r="G6" s="19">
        <v>36.200000000000003</v>
      </c>
      <c r="H6" s="19"/>
      <c r="I6" s="19">
        <v>58.3</v>
      </c>
      <c r="J6" s="19"/>
      <c r="K6" s="19">
        <v>29.4</v>
      </c>
      <c r="L6" s="19"/>
      <c r="M6" s="19">
        <v>82.8</v>
      </c>
      <c r="N6" s="19"/>
      <c r="O6" s="19">
        <v>67.599999999999994</v>
      </c>
    </row>
    <row r="7" spans="1:15" ht="22.5" customHeight="1">
      <c r="A7" s="47"/>
      <c r="B7" s="14" t="s">
        <v>286</v>
      </c>
      <c r="C7" s="18">
        <v>-0.1</v>
      </c>
      <c r="D7" s="18"/>
      <c r="E7" s="18">
        <v>-1.7</v>
      </c>
      <c r="F7" s="18"/>
      <c r="G7" s="18">
        <v>-5.6</v>
      </c>
      <c r="H7" s="18"/>
      <c r="I7" s="18">
        <v>2.7</v>
      </c>
      <c r="J7" s="18"/>
      <c r="K7" s="18">
        <v>-4.7</v>
      </c>
      <c r="L7" s="18"/>
      <c r="M7" s="18">
        <v>-1.8</v>
      </c>
      <c r="N7" s="18"/>
      <c r="O7" s="18">
        <v>-7.3</v>
      </c>
    </row>
    <row r="8" spans="1:15" ht="22.5" customHeight="1">
      <c r="A8" s="47"/>
      <c r="B8" s="14" t="s">
        <v>407</v>
      </c>
      <c r="C8" s="18">
        <v>3.6</v>
      </c>
      <c r="D8" s="18"/>
      <c r="E8" s="18">
        <v>-2.1</v>
      </c>
      <c r="F8" s="18"/>
      <c r="G8" s="18">
        <v>-0.2</v>
      </c>
      <c r="H8" s="18"/>
      <c r="I8" s="18">
        <v>1.9</v>
      </c>
      <c r="J8" s="18"/>
      <c r="K8" s="18">
        <v>0.8</v>
      </c>
      <c r="L8" s="501"/>
      <c r="M8" s="18">
        <v>1.5</v>
      </c>
      <c r="N8" s="18"/>
      <c r="O8" s="18">
        <v>-0.3</v>
      </c>
    </row>
    <row r="9" spans="1:15" ht="22.5" customHeight="1">
      <c r="A9" s="47"/>
      <c r="B9" s="14" t="s">
        <v>392</v>
      </c>
      <c r="C9" s="18">
        <v>-2.8</v>
      </c>
      <c r="D9" s="18"/>
      <c r="E9" s="18">
        <v>-2.7</v>
      </c>
      <c r="F9" s="18"/>
      <c r="G9" s="18">
        <v>-2.8</v>
      </c>
      <c r="H9" s="18"/>
      <c r="I9" s="18">
        <v>-2.9</v>
      </c>
      <c r="J9" s="18"/>
      <c r="K9" s="18">
        <v>-2.8</v>
      </c>
      <c r="L9" s="18"/>
      <c r="M9" s="18">
        <v>-5.5</v>
      </c>
      <c r="N9" s="18"/>
      <c r="O9" s="18">
        <v>-5.6</v>
      </c>
    </row>
    <row r="10" spans="1:15" ht="22.5" customHeight="1">
      <c r="A10" s="47"/>
      <c r="B10" s="14" t="s">
        <v>618</v>
      </c>
      <c r="C10" s="91">
        <v>-7.3</v>
      </c>
      <c r="D10" s="18"/>
      <c r="E10" s="91">
        <v>-4.8</v>
      </c>
      <c r="F10" s="18"/>
      <c r="G10" s="91">
        <v>-5.6</v>
      </c>
      <c r="H10" s="18"/>
      <c r="I10" s="18">
        <v>0</v>
      </c>
      <c r="J10" s="18"/>
      <c r="K10" s="18">
        <v>-8.1</v>
      </c>
      <c r="L10" s="18"/>
      <c r="M10" s="18">
        <v>-12.1</v>
      </c>
      <c r="N10" s="18"/>
      <c r="O10" s="18">
        <v>-8.1</v>
      </c>
    </row>
    <row r="11" spans="1:15" ht="22.5" customHeight="1">
      <c r="A11" s="47"/>
      <c r="B11" s="14" t="s">
        <v>170</v>
      </c>
      <c r="C11" s="519">
        <v>48.2</v>
      </c>
      <c r="D11" s="519"/>
      <c r="E11" s="519">
        <v>52.5</v>
      </c>
      <c r="F11" s="519"/>
      <c r="G11" s="519">
        <v>50.3</v>
      </c>
      <c r="H11" s="519"/>
      <c r="I11" s="519">
        <v>56.6</v>
      </c>
      <c r="J11" s="519"/>
      <c r="K11" s="519">
        <v>44.2</v>
      </c>
      <c r="L11" s="366"/>
      <c r="M11" s="519">
        <v>100.7</v>
      </c>
      <c r="N11" s="519"/>
      <c r="O11" s="519">
        <v>88.9</v>
      </c>
    </row>
    <row r="12" spans="1:15" ht="22.5" customHeight="1">
      <c r="A12" s="20"/>
      <c r="B12" s="20"/>
      <c r="C12" s="20"/>
      <c r="D12" s="20"/>
      <c r="E12" s="20"/>
      <c r="F12" s="20"/>
      <c r="G12" s="20"/>
      <c r="H12" s="20"/>
      <c r="I12" s="20"/>
      <c r="J12" s="20"/>
      <c r="K12" s="20"/>
      <c r="L12" s="20"/>
      <c r="M12" s="20"/>
      <c r="N12" s="20"/>
      <c r="O12" s="20"/>
    </row>
    <row r="13" spans="1:15" ht="22.5" customHeight="1">
      <c r="A13" s="47"/>
      <c r="B13" s="14" t="s">
        <v>420</v>
      </c>
      <c r="C13" s="19">
        <v>49</v>
      </c>
      <c r="D13" s="19"/>
      <c r="E13" s="19">
        <v>50.2</v>
      </c>
      <c r="F13" s="19"/>
      <c r="G13" s="19">
        <v>45.7</v>
      </c>
      <c r="H13" s="19"/>
      <c r="I13" s="19">
        <v>71.5</v>
      </c>
      <c r="J13" s="19"/>
      <c r="K13" s="19">
        <v>36.5</v>
      </c>
      <c r="L13" s="19"/>
      <c r="M13" s="19">
        <v>99.2</v>
      </c>
      <c r="N13" s="19"/>
      <c r="O13" s="19">
        <v>84</v>
      </c>
    </row>
    <row r="14" spans="1:15" ht="22.5" customHeight="1">
      <c r="A14" s="47"/>
      <c r="B14" s="14" t="s">
        <v>323</v>
      </c>
      <c r="C14" s="18">
        <v>-0.1</v>
      </c>
      <c r="D14" s="18"/>
      <c r="E14" s="18">
        <v>-2.2000000000000002</v>
      </c>
      <c r="F14" s="18"/>
      <c r="G14" s="18">
        <v>-7.1</v>
      </c>
      <c r="H14" s="18"/>
      <c r="I14" s="18">
        <v>3.3</v>
      </c>
      <c r="J14" s="18"/>
      <c r="K14" s="18">
        <v>-5.9</v>
      </c>
      <c r="L14" s="18"/>
      <c r="M14" s="18">
        <v>-2.2999999999999998</v>
      </c>
      <c r="N14" s="18"/>
      <c r="O14" s="18">
        <v>-9.1999999999999993</v>
      </c>
    </row>
    <row r="15" spans="1:15" ht="22.5" customHeight="1">
      <c r="A15" s="47"/>
      <c r="B15" s="14" t="s">
        <v>408</v>
      </c>
      <c r="C15" s="18">
        <v>4.5999999999999996</v>
      </c>
      <c r="D15" s="18"/>
      <c r="E15" s="18">
        <v>-2.7</v>
      </c>
      <c r="F15" s="18"/>
      <c r="G15" s="18">
        <v>-0.3</v>
      </c>
      <c r="H15" s="18"/>
      <c r="I15" s="18">
        <v>2.5</v>
      </c>
      <c r="J15" s="18"/>
      <c r="K15" s="18">
        <v>1</v>
      </c>
      <c r="L15" s="18"/>
      <c r="M15" s="18">
        <v>1.9</v>
      </c>
      <c r="N15" s="18"/>
      <c r="O15" s="18">
        <v>-0.4</v>
      </c>
    </row>
    <row r="16" spans="1:15" ht="22.5" customHeight="1">
      <c r="A16" s="47"/>
      <c r="B16" s="14" t="s">
        <v>393</v>
      </c>
      <c r="C16" s="18">
        <v>-3.5</v>
      </c>
      <c r="D16" s="18"/>
      <c r="E16" s="18">
        <v>-3.6</v>
      </c>
      <c r="F16" s="18"/>
      <c r="G16" s="18">
        <v>-3.5</v>
      </c>
      <c r="H16" s="18"/>
      <c r="I16" s="18">
        <v>-3.6</v>
      </c>
      <c r="J16" s="18"/>
      <c r="K16" s="18">
        <v>-3.6</v>
      </c>
      <c r="L16" s="18"/>
      <c r="M16" s="18">
        <v>-7.1</v>
      </c>
      <c r="N16" s="18"/>
      <c r="O16" s="18">
        <v>-7.2</v>
      </c>
    </row>
    <row r="17" spans="1:15" ht="22.5" customHeight="1">
      <c r="A17" s="47"/>
      <c r="B17" s="14" t="s">
        <v>619</v>
      </c>
      <c r="C17" s="18">
        <v>-9.1999999999999993</v>
      </c>
      <c r="D17" s="18"/>
      <c r="E17" s="18">
        <v>-6</v>
      </c>
      <c r="F17" s="18"/>
      <c r="G17" s="18">
        <v>-7.1</v>
      </c>
      <c r="H17" s="18"/>
      <c r="I17" s="18">
        <v>0</v>
      </c>
      <c r="J17" s="18"/>
      <c r="K17" s="18">
        <v>-10.199999999999999</v>
      </c>
      <c r="L17" s="18"/>
      <c r="M17" s="18">
        <v>-15.2</v>
      </c>
      <c r="N17" s="18"/>
      <c r="O17" s="18">
        <v>-10.199999999999999</v>
      </c>
    </row>
    <row r="18" spans="1:15" ht="22.5" customHeight="1">
      <c r="A18" s="47"/>
      <c r="B18" s="14" t="s">
        <v>494</v>
      </c>
      <c r="C18" s="519">
        <v>57.2</v>
      </c>
      <c r="D18" s="519"/>
      <c r="E18" s="519">
        <v>64.599999999999994</v>
      </c>
      <c r="F18" s="519"/>
      <c r="G18" s="519">
        <v>63.7</v>
      </c>
      <c r="H18" s="519"/>
      <c r="I18" s="519">
        <v>69.3</v>
      </c>
      <c r="J18" s="519"/>
      <c r="K18" s="519">
        <v>55.2</v>
      </c>
      <c r="L18" s="366"/>
      <c r="M18" s="519">
        <v>121.9</v>
      </c>
      <c r="N18" s="519"/>
      <c r="O18" s="519">
        <v>111</v>
      </c>
    </row>
    <row r="19" spans="1:15" ht="22.5" customHeight="1">
      <c r="A19" s="20"/>
      <c r="B19" s="20"/>
      <c r="C19" s="20"/>
      <c r="D19" s="20"/>
      <c r="E19" s="20"/>
      <c r="F19" s="20"/>
      <c r="G19" s="20"/>
      <c r="H19" s="20"/>
      <c r="I19" s="20"/>
      <c r="J19" s="20"/>
      <c r="K19" s="20"/>
      <c r="L19" s="20"/>
      <c r="M19" s="20"/>
      <c r="N19" s="20"/>
      <c r="O19" s="20"/>
    </row>
    <row r="20" spans="1:15" ht="36" customHeight="1">
      <c r="A20" s="576" t="s">
        <v>421</v>
      </c>
      <c r="B20" s="576"/>
      <c r="C20" s="571"/>
      <c r="D20" s="571"/>
      <c r="E20" s="571"/>
      <c r="F20" s="571"/>
      <c r="G20" s="571"/>
      <c r="H20" s="571"/>
      <c r="I20" s="571"/>
      <c r="J20" s="20"/>
      <c r="K20" s="20"/>
      <c r="L20" s="20"/>
      <c r="M20" s="20"/>
      <c r="N20" s="20"/>
      <c r="O20" s="20"/>
    </row>
    <row r="21" spans="1:15" ht="22.5" customHeight="1">
      <c r="A21" s="20"/>
      <c r="B21" s="20"/>
      <c r="C21" s="20"/>
      <c r="D21" s="20"/>
      <c r="E21" s="20"/>
      <c r="F21" s="20"/>
      <c r="G21" s="20"/>
      <c r="H21" s="20"/>
      <c r="I21" s="20"/>
      <c r="J21" s="20"/>
      <c r="K21" s="20"/>
      <c r="L21" s="20"/>
      <c r="M21" s="20"/>
      <c r="N21" s="20"/>
      <c r="O21" s="20"/>
    </row>
    <row r="22" spans="1:15" ht="22.5" customHeight="1">
      <c r="A22" s="47"/>
      <c r="B22" s="14" t="s">
        <v>416</v>
      </c>
      <c r="C22" s="84">
        <v>1.02</v>
      </c>
      <c r="D22" s="84"/>
      <c r="E22" s="84">
        <v>1.01</v>
      </c>
      <c r="F22" s="84"/>
      <c r="G22" s="84">
        <v>0.88</v>
      </c>
      <c r="H22" s="84"/>
      <c r="I22" s="84">
        <v>1.42</v>
      </c>
      <c r="J22" s="84"/>
      <c r="K22" s="84">
        <v>0.71</v>
      </c>
      <c r="L22" s="520"/>
      <c r="M22" s="84">
        <v>2.0299999999999998</v>
      </c>
      <c r="N22" s="84"/>
      <c r="O22" s="84">
        <v>1.64</v>
      </c>
    </row>
    <row r="23" spans="1:15" ht="22.5" customHeight="1">
      <c r="A23" s="47"/>
      <c r="B23" s="14" t="s">
        <v>286</v>
      </c>
      <c r="C23" s="22">
        <v>0</v>
      </c>
      <c r="D23" s="22"/>
      <c r="E23" s="22">
        <v>-0.04</v>
      </c>
      <c r="F23" s="22"/>
      <c r="G23" s="22">
        <v>-0.14000000000000001</v>
      </c>
      <c r="H23" s="22"/>
      <c r="I23" s="22">
        <v>7.0000000000000007E-2</v>
      </c>
      <c r="J23" s="22"/>
      <c r="K23" s="22">
        <v>-0.11</v>
      </c>
      <c r="L23" s="521"/>
      <c r="M23" s="22">
        <v>-0.04</v>
      </c>
      <c r="N23" s="22"/>
      <c r="O23" s="22">
        <v>-0.18</v>
      </c>
    </row>
    <row r="24" spans="1:15" ht="22.5" customHeight="1">
      <c r="A24" s="47"/>
      <c r="B24" s="14" t="s">
        <v>407</v>
      </c>
      <c r="C24" s="22">
        <v>0.09</v>
      </c>
      <c r="D24" s="22"/>
      <c r="E24" s="22">
        <v>-0.05</v>
      </c>
      <c r="F24" s="22"/>
      <c r="G24" s="22">
        <v>-0.01</v>
      </c>
      <c r="H24" s="22"/>
      <c r="I24" s="22">
        <v>0.05</v>
      </c>
      <c r="J24" s="22"/>
      <c r="K24" s="22">
        <v>0.02</v>
      </c>
      <c r="L24" s="521"/>
      <c r="M24" s="22">
        <v>0.04</v>
      </c>
      <c r="N24" s="22"/>
      <c r="O24" s="22">
        <v>0</v>
      </c>
    </row>
    <row r="25" spans="1:15" ht="22.5" customHeight="1">
      <c r="A25" s="47"/>
      <c r="B25" s="14" t="s">
        <v>392</v>
      </c>
      <c r="C25" s="22">
        <v>-7.0000000000000007E-2</v>
      </c>
      <c r="D25" s="22"/>
      <c r="E25" s="22">
        <v>-7.0000000000000007E-2</v>
      </c>
      <c r="F25" s="22"/>
      <c r="G25" s="22">
        <v>-7.0000000000000007E-2</v>
      </c>
      <c r="H25" s="22"/>
      <c r="I25" s="22">
        <v>-7.0000000000000007E-2</v>
      </c>
      <c r="J25" s="22"/>
      <c r="K25" s="22">
        <v>-0.06</v>
      </c>
      <c r="L25" s="521"/>
      <c r="M25" s="22">
        <v>-0.14000000000000001</v>
      </c>
      <c r="N25" s="22"/>
      <c r="O25" s="22">
        <v>-0.13</v>
      </c>
    </row>
    <row r="26" spans="1:15" ht="22.5" customHeight="1">
      <c r="A26" s="47"/>
      <c r="B26" s="14" t="s">
        <v>619</v>
      </c>
      <c r="C26" s="22">
        <v>-0.18</v>
      </c>
      <c r="D26" s="22"/>
      <c r="E26" s="22">
        <v>-0.12</v>
      </c>
      <c r="F26" s="22"/>
      <c r="G26" s="22">
        <v>-0.13</v>
      </c>
      <c r="H26" s="22"/>
      <c r="I26" s="22">
        <v>0</v>
      </c>
      <c r="J26" s="22"/>
      <c r="K26" s="22">
        <v>-0.2</v>
      </c>
      <c r="L26" s="521"/>
      <c r="M26" s="22">
        <v>-0.28999999999999998</v>
      </c>
      <c r="N26" s="22"/>
      <c r="O26" s="22">
        <v>-0.2</v>
      </c>
    </row>
    <row r="27" spans="1:15" ht="18">
      <c r="A27" s="47"/>
      <c r="B27" s="14" t="s">
        <v>397</v>
      </c>
      <c r="C27" s="528">
        <v>1.18</v>
      </c>
      <c r="D27" s="528"/>
      <c r="E27" s="528">
        <v>1.29</v>
      </c>
      <c r="F27" s="528"/>
      <c r="G27" s="528">
        <v>1.23</v>
      </c>
      <c r="H27" s="528"/>
      <c r="I27" s="528">
        <v>1.37</v>
      </c>
      <c r="J27" s="528"/>
      <c r="K27" s="528">
        <v>1.06</v>
      </c>
      <c r="L27" s="529"/>
      <c r="M27" s="528">
        <v>2.46</v>
      </c>
      <c r="N27" s="528"/>
      <c r="O27" s="528">
        <v>2.15</v>
      </c>
    </row>
    <row r="28" spans="1:15" ht="18" customHeight="1">
      <c r="A28" s="20"/>
      <c r="B28" s="20"/>
      <c r="C28" s="22"/>
      <c r="D28" s="22"/>
      <c r="E28" s="22"/>
      <c r="F28" s="22"/>
      <c r="G28" s="22"/>
      <c r="H28" s="22"/>
      <c r="I28" s="22"/>
      <c r="J28" s="22"/>
      <c r="K28" s="22"/>
      <c r="L28" s="521"/>
      <c r="M28" s="22"/>
      <c r="N28" s="22"/>
      <c r="O28" s="22"/>
    </row>
    <row r="29" spans="1:15" ht="22.5" customHeight="1">
      <c r="A29" s="47"/>
      <c r="B29" s="14" t="s">
        <v>417</v>
      </c>
      <c r="C29" s="84">
        <v>1.01</v>
      </c>
      <c r="D29" s="84"/>
      <c r="E29" s="84">
        <v>1</v>
      </c>
      <c r="F29" s="84"/>
      <c r="G29" s="84">
        <v>0.87</v>
      </c>
      <c r="H29" s="84"/>
      <c r="I29" s="84">
        <v>1.4</v>
      </c>
      <c r="J29" s="84"/>
      <c r="K29" s="84">
        <v>0.71</v>
      </c>
      <c r="L29" s="520"/>
      <c r="M29" s="84">
        <v>2.0099999999999998</v>
      </c>
      <c r="N29" s="84"/>
      <c r="O29" s="84">
        <v>1.63</v>
      </c>
    </row>
    <row r="30" spans="1:15" ht="22.5" customHeight="1">
      <c r="A30" s="47"/>
      <c r="B30" s="14" t="s">
        <v>286</v>
      </c>
      <c r="C30" s="22">
        <v>0</v>
      </c>
      <c r="D30" s="22"/>
      <c r="E30" s="22">
        <v>-0.04</v>
      </c>
      <c r="F30" s="22"/>
      <c r="G30" s="22">
        <v>-0.14000000000000001</v>
      </c>
      <c r="H30" s="22"/>
      <c r="I30" s="22">
        <v>0.06</v>
      </c>
      <c r="J30" s="22"/>
      <c r="K30" s="22">
        <v>-0.11</v>
      </c>
      <c r="L30" s="521"/>
      <c r="M30" s="22">
        <v>-0.04</v>
      </c>
      <c r="N30" s="22"/>
      <c r="O30" s="22">
        <v>-0.17</v>
      </c>
    </row>
    <row r="31" spans="1:15" ht="22.5" customHeight="1">
      <c r="A31" s="47"/>
      <c r="B31" s="14" t="s">
        <v>407</v>
      </c>
      <c r="C31" s="22">
        <v>0.09</v>
      </c>
      <c r="D31" s="22"/>
      <c r="E31" s="22">
        <v>-0.05</v>
      </c>
      <c r="F31" s="22"/>
      <c r="G31" s="22">
        <v>-0.01</v>
      </c>
      <c r="H31" s="22"/>
      <c r="I31" s="22">
        <v>0.05</v>
      </c>
      <c r="J31" s="22"/>
      <c r="K31" s="22">
        <v>0.02</v>
      </c>
      <c r="L31" s="521"/>
      <c r="M31" s="22">
        <v>0.04</v>
      </c>
      <c r="N31" s="22"/>
      <c r="O31" s="22">
        <v>0</v>
      </c>
    </row>
    <row r="32" spans="1:15" ht="22.5" customHeight="1">
      <c r="A32" s="47"/>
      <c r="B32" s="14" t="s">
        <v>392</v>
      </c>
      <c r="C32" s="22">
        <v>-7.0000000000000007E-2</v>
      </c>
      <c r="D32" s="22"/>
      <c r="E32" s="22">
        <v>-7.0000000000000007E-2</v>
      </c>
      <c r="F32" s="22"/>
      <c r="G32" s="22">
        <v>-7.0000000000000007E-2</v>
      </c>
      <c r="H32" s="22"/>
      <c r="I32" s="22">
        <v>-7.0000000000000007E-2</v>
      </c>
      <c r="J32" s="22"/>
      <c r="K32" s="22">
        <v>-7.0000000000000007E-2</v>
      </c>
      <c r="L32" s="521"/>
      <c r="M32" s="22">
        <v>-0.14000000000000001</v>
      </c>
      <c r="N32" s="22"/>
      <c r="O32" s="22">
        <v>-0.14000000000000001</v>
      </c>
    </row>
    <row r="33" spans="1:15" ht="21">
      <c r="A33" s="47"/>
      <c r="B33" s="14" t="s">
        <v>619</v>
      </c>
      <c r="C33" s="22">
        <v>-0.18</v>
      </c>
      <c r="D33" s="22"/>
      <c r="E33" s="22">
        <v>-0.12</v>
      </c>
      <c r="F33" s="22"/>
      <c r="G33" s="22">
        <v>-0.12</v>
      </c>
      <c r="H33" s="22"/>
      <c r="I33" s="22">
        <v>0</v>
      </c>
      <c r="J33" s="22"/>
      <c r="K33" s="22">
        <v>-0.2</v>
      </c>
      <c r="L33" s="521"/>
      <c r="M33" s="22">
        <v>-0.28999999999999998</v>
      </c>
      <c r="N33" s="22"/>
      <c r="O33" s="22">
        <v>-0.2</v>
      </c>
    </row>
    <row r="34" spans="1:15" ht="22.5" customHeight="1">
      <c r="A34" s="108"/>
      <c r="B34" s="41" t="s">
        <v>398</v>
      </c>
      <c r="C34" s="528">
        <v>1.17</v>
      </c>
      <c r="D34" s="528"/>
      <c r="E34" s="528">
        <v>1.28</v>
      </c>
      <c r="F34" s="528"/>
      <c r="G34" s="528">
        <v>1.21</v>
      </c>
      <c r="H34" s="528"/>
      <c r="I34" s="528">
        <v>1.36</v>
      </c>
      <c r="J34" s="528"/>
      <c r="K34" s="528">
        <v>1.06</v>
      </c>
      <c r="L34" s="529"/>
      <c r="M34" s="528">
        <v>2.44</v>
      </c>
      <c r="N34" s="528"/>
      <c r="O34" s="528">
        <v>2.14</v>
      </c>
    </row>
    <row r="35" spans="1:15" ht="143.5" customHeight="1">
      <c r="A35" s="678" t="s">
        <v>606</v>
      </c>
      <c r="B35" s="678"/>
      <c r="C35" s="678"/>
      <c r="D35" s="678"/>
      <c r="E35" s="678"/>
      <c r="F35" s="678"/>
      <c r="G35" s="678"/>
      <c r="H35" s="678"/>
      <c r="I35" s="678"/>
      <c r="J35" s="678"/>
      <c r="K35" s="678"/>
      <c r="L35" s="678"/>
      <c r="M35" s="678"/>
      <c r="N35" s="678"/>
      <c r="O35" s="678"/>
    </row>
    <row r="36" spans="1:15">
      <c r="A36" s="554"/>
      <c r="B36" s="554"/>
      <c r="C36" s="554"/>
      <c r="D36" s="554"/>
      <c r="E36" s="554"/>
      <c r="F36" s="554"/>
      <c r="G36" s="554"/>
      <c r="H36" s="554"/>
      <c r="I36" s="554"/>
      <c r="J36" s="554"/>
      <c r="K36" s="554"/>
      <c r="L36" s="554"/>
      <c r="M36" s="554"/>
      <c r="N36" s="554"/>
      <c r="O36" s="554"/>
    </row>
    <row r="37" spans="1:15" ht="15.75" customHeight="1"/>
    <row r="38" spans="1:15" ht="18.75" customHeight="1"/>
    <row r="39" spans="1:15" ht="18.75" customHeight="1"/>
    <row r="40" spans="1:15" ht="18.75" customHeight="1"/>
    <row r="41" spans="1:15" ht="18.75" customHeight="1"/>
    <row r="42" spans="1:15" ht="18.75" customHeight="1"/>
    <row r="43" spans="1:15" ht="18.75" customHeight="1"/>
    <row r="44" spans="1:15" ht="18.75" customHeight="1"/>
    <row r="45" spans="1:15" ht="18.75" customHeight="1"/>
    <row r="46" spans="1:15" ht="18.75" customHeight="1"/>
    <row r="47" spans="1:15" ht="18.75" customHeight="1"/>
    <row r="48" spans="1:15"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sheetData>
  <mergeCells count="7">
    <mergeCell ref="A35:O35"/>
    <mergeCell ref="A20:I20"/>
    <mergeCell ref="C1:K1"/>
    <mergeCell ref="M1:O1"/>
    <mergeCell ref="A1:B1"/>
    <mergeCell ref="A2:B2"/>
    <mergeCell ref="A4:B4"/>
  </mergeCells>
  <conditionalFormatting sqref="A5:K34">
    <cfRule type="expression" dxfId="27" priority="1">
      <formula>MOD(ROW(),2)</formula>
    </cfRule>
  </conditionalFormatting>
  <conditionalFormatting sqref="M5:O34">
    <cfRule type="expression" dxfId="26" priority="37">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F968-90B7-4232-8EC0-C6E9ABE5103F}">
  <dimension ref="A1:O91"/>
  <sheetViews>
    <sheetView view="pageLayout" zoomScale="60" zoomScaleNormal="80" zoomScalePageLayoutView="60" workbookViewId="0">
      <selection sqref="A1:B1"/>
    </sheetView>
  </sheetViews>
  <sheetFormatPr defaultColWidth="21.3984375" defaultRowHeight="13"/>
  <cols>
    <col min="1" max="1" width="2.796875" customWidth="1"/>
    <col min="2" max="2" width="128.3984375" customWidth="1"/>
    <col min="3" max="3" width="18.296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3984375" customWidth="1"/>
    <col min="13" max="13" width="18.296875" customWidth="1"/>
    <col min="14" max="14" width="1" customWidth="1"/>
    <col min="15" max="15" width="18.296875" customWidth="1"/>
  </cols>
  <sheetData>
    <row r="1" spans="1:15" ht="21" customHeight="1">
      <c r="A1" s="685" t="s">
        <v>140</v>
      </c>
      <c r="B1" s="686"/>
      <c r="C1" s="687" t="s">
        <v>105</v>
      </c>
      <c r="D1" s="610"/>
      <c r="E1" s="610"/>
      <c r="F1" s="610"/>
      <c r="G1" s="610"/>
      <c r="H1" s="610"/>
      <c r="I1" s="610"/>
      <c r="J1" s="610"/>
      <c r="K1" s="610"/>
      <c r="L1" s="361"/>
      <c r="M1" s="687" t="s">
        <v>500</v>
      </c>
      <c r="N1" s="610"/>
      <c r="O1" s="611"/>
    </row>
    <row r="2" spans="1:15" ht="17.25" customHeight="1">
      <c r="A2" s="688"/>
      <c r="B2" s="680"/>
      <c r="C2" s="33" t="s">
        <v>558</v>
      </c>
      <c r="D2" s="58"/>
      <c r="E2" s="33" t="s">
        <v>530</v>
      </c>
      <c r="F2" s="58"/>
      <c r="G2" s="33" t="s">
        <v>501</v>
      </c>
      <c r="H2" s="58"/>
      <c r="I2" s="33" t="s">
        <v>502</v>
      </c>
      <c r="J2" s="58"/>
      <c r="K2" s="33" t="s">
        <v>503</v>
      </c>
      <c r="L2" s="58"/>
      <c r="M2" s="33" t="s">
        <v>503</v>
      </c>
      <c r="N2" s="58"/>
      <c r="O2" s="490" t="s">
        <v>503</v>
      </c>
    </row>
    <row r="3" spans="1:15" ht="17.25" customHeight="1">
      <c r="A3" s="491"/>
      <c r="B3" s="94"/>
      <c r="C3" s="87">
        <v>2026</v>
      </c>
      <c r="D3" s="81" t="s">
        <v>46</v>
      </c>
      <c r="E3" s="87">
        <v>2026</v>
      </c>
      <c r="F3" s="81" t="s">
        <v>46</v>
      </c>
      <c r="G3" s="87">
        <v>2025</v>
      </c>
      <c r="H3" s="81" t="s">
        <v>46</v>
      </c>
      <c r="I3" s="87">
        <v>2025</v>
      </c>
      <c r="J3" s="81" t="s">
        <v>46</v>
      </c>
      <c r="K3" s="87">
        <v>2025</v>
      </c>
      <c r="L3" s="81" t="s">
        <v>46</v>
      </c>
      <c r="M3" s="87">
        <v>2026</v>
      </c>
      <c r="N3" s="81" t="s">
        <v>46</v>
      </c>
      <c r="O3" s="492">
        <v>2025</v>
      </c>
    </row>
    <row r="4" spans="1:15" ht="18">
      <c r="A4" s="683" t="s">
        <v>409</v>
      </c>
      <c r="B4" s="660"/>
      <c r="C4" s="14"/>
      <c r="D4" s="14"/>
      <c r="E4" s="14"/>
      <c r="F4" s="14"/>
      <c r="G4" s="14"/>
      <c r="H4" s="14"/>
      <c r="I4" s="14"/>
      <c r="J4" s="14"/>
      <c r="K4" s="14"/>
      <c r="L4" s="20"/>
      <c r="M4" s="20"/>
      <c r="N4" s="20"/>
      <c r="O4" s="493"/>
    </row>
    <row r="5" spans="1:15" ht="22.5" customHeight="1">
      <c r="A5" s="494"/>
      <c r="B5" s="20"/>
      <c r="C5" s="20"/>
      <c r="D5" s="20"/>
      <c r="E5" s="20"/>
      <c r="F5" s="20"/>
      <c r="G5" s="20"/>
      <c r="H5" s="20"/>
      <c r="I5" s="20"/>
      <c r="J5" s="20"/>
      <c r="K5" s="20"/>
      <c r="L5" s="20"/>
      <c r="M5" s="20"/>
      <c r="N5" s="20"/>
      <c r="O5" s="493"/>
    </row>
    <row r="6" spans="1:15" ht="22.5" customHeight="1">
      <c r="A6" s="495"/>
      <c r="B6" s="14" t="s">
        <v>47</v>
      </c>
      <c r="C6" s="19">
        <v>20.100000000000001</v>
      </c>
      <c r="D6" s="19"/>
      <c r="E6" s="19">
        <v>7.1</v>
      </c>
      <c r="F6" s="19"/>
      <c r="G6" s="19">
        <v>13.1</v>
      </c>
      <c r="H6" s="19"/>
      <c r="I6" s="19">
        <v>16.899999999999999</v>
      </c>
      <c r="J6" s="19"/>
      <c r="K6" s="19">
        <v>20</v>
      </c>
      <c r="L6" s="19"/>
      <c r="M6" s="19">
        <v>27.2</v>
      </c>
      <c r="N6" s="19"/>
      <c r="O6" s="367">
        <v>26.8</v>
      </c>
    </row>
    <row r="7" spans="1:15" ht="22.5" customHeight="1">
      <c r="A7" s="495"/>
      <c r="B7" s="14" t="s">
        <v>286</v>
      </c>
      <c r="C7" s="18">
        <v>0</v>
      </c>
      <c r="D7" s="18"/>
      <c r="E7" s="18">
        <v>0</v>
      </c>
      <c r="F7" s="18"/>
      <c r="G7" s="18">
        <v>0</v>
      </c>
      <c r="H7" s="18"/>
      <c r="I7" s="18">
        <v>0</v>
      </c>
      <c r="J7" s="18"/>
      <c r="K7" s="18">
        <v>0</v>
      </c>
      <c r="L7" s="18"/>
      <c r="M7" s="18">
        <v>0</v>
      </c>
      <c r="N7" s="18"/>
      <c r="O7" s="371">
        <v>0</v>
      </c>
    </row>
    <row r="8" spans="1:15" ht="22.5" customHeight="1">
      <c r="A8" s="495"/>
      <c r="B8" s="14" t="s">
        <v>410</v>
      </c>
      <c r="C8" s="18">
        <v>3.6</v>
      </c>
      <c r="D8" s="18"/>
      <c r="E8" s="18">
        <v>-2.1</v>
      </c>
      <c r="F8" s="18"/>
      <c r="G8" s="18">
        <v>-0.2</v>
      </c>
      <c r="H8" s="18"/>
      <c r="I8" s="18">
        <v>1.9</v>
      </c>
      <c r="J8" s="18"/>
      <c r="K8" s="18">
        <v>0.8</v>
      </c>
      <c r="L8" s="18"/>
      <c r="M8" s="18">
        <v>1.5</v>
      </c>
      <c r="N8" s="18"/>
      <c r="O8" s="18">
        <v>-0.3</v>
      </c>
    </row>
    <row r="9" spans="1:15" ht="22.5" customHeight="1">
      <c r="A9" s="495"/>
      <c r="B9" s="14" t="s">
        <v>394</v>
      </c>
      <c r="C9" s="18">
        <v>0</v>
      </c>
      <c r="D9" s="18"/>
      <c r="E9" s="18">
        <v>-0.1</v>
      </c>
      <c r="F9" s="18"/>
      <c r="G9" s="18">
        <v>-0.1</v>
      </c>
      <c r="H9" s="18"/>
      <c r="I9" s="18">
        <v>-0.1</v>
      </c>
      <c r="J9" s="18"/>
      <c r="K9" s="18">
        <v>0</v>
      </c>
      <c r="L9" s="18"/>
      <c r="M9" s="18">
        <v>-0.1</v>
      </c>
      <c r="N9" s="18"/>
      <c r="O9" s="18">
        <v>0</v>
      </c>
    </row>
    <row r="10" spans="1:15" ht="22.5" customHeight="1">
      <c r="A10" s="495"/>
      <c r="B10" s="14" t="s">
        <v>447</v>
      </c>
      <c r="C10" s="18">
        <v>0</v>
      </c>
      <c r="D10" s="18"/>
      <c r="E10" s="18">
        <v>0</v>
      </c>
      <c r="F10" s="18"/>
      <c r="G10" s="18">
        <v>0</v>
      </c>
      <c r="H10" s="18"/>
      <c r="I10" s="18">
        <v>0</v>
      </c>
      <c r="J10" s="18"/>
      <c r="K10" s="18">
        <v>-5.4</v>
      </c>
      <c r="L10" s="18"/>
      <c r="M10" s="18">
        <v>0</v>
      </c>
      <c r="N10" s="18"/>
      <c r="O10" s="18">
        <v>-5.4</v>
      </c>
    </row>
    <row r="11" spans="1:15" ht="22.5" customHeight="1">
      <c r="A11" s="495"/>
      <c r="B11" s="14" t="s">
        <v>170</v>
      </c>
      <c r="C11" s="519">
        <v>16.600000000000001</v>
      </c>
      <c r="D11" s="519"/>
      <c r="E11" s="519">
        <v>9.1999999999999993</v>
      </c>
      <c r="F11" s="519"/>
      <c r="G11" s="519">
        <v>13.4</v>
      </c>
      <c r="H11" s="519"/>
      <c r="I11" s="519">
        <v>15.1</v>
      </c>
      <c r="J11" s="519"/>
      <c r="K11" s="519">
        <v>24.6</v>
      </c>
      <c r="L11" s="523"/>
      <c r="M11" s="519">
        <v>25.8</v>
      </c>
      <c r="N11" s="519"/>
      <c r="O11" s="519">
        <v>32.5</v>
      </c>
    </row>
    <row r="12" spans="1:15" ht="22.5" customHeight="1">
      <c r="A12" s="494"/>
      <c r="B12" s="20"/>
      <c r="C12" s="20"/>
      <c r="D12" s="20"/>
      <c r="E12" s="20"/>
      <c r="F12" s="20"/>
      <c r="G12" s="20"/>
      <c r="H12" s="20"/>
      <c r="I12" s="20"/>
      <c r="J12" s="20"/>
      <c r="K12" s="20"/>
      <c r="L12" s="20"/>
      <c r="M12" s="20"/>
      <c r="N12" s="20"/>
      <c r="O12" s="493"/>
    </row>
    <row r="13" spans="1:15" ht="22.5" customHeight="1">
      <c r="A13" s="684" t="s">
        <v>411</v>
      </c>
      <c r="B13" s="593"/>
      <c r="C13" s="593"/>
      <c r="D13" s="593"/>
      <c r="E13" s="593"/>
      <c r="F13" s="20"/>
      <c r="G13" s="20"/>
      <c r="H13" s="20"/>
      <c r="I13" s="20"/>
      <c r="J13" s="20"/>
      <c r="K13" s="20"/>
      <c r="L13" s="20"/>
      <c r="M13" s="20"/>
      <c r="N13" s="20"/>
      <c r="O13" s="493"/>
    </row>
    <row r="14" spans="1:15" ht="22.5" customHeight="1">
      <c r="A14" s="494"/>
      <c r="B14" s="20"/>
      <c r="C14" s="20"/>
      <c r="D14" s="20"/>
      <c r="E14" s="20"/>
      <c r="F14" s="20"/>
      <c r="G14" s="20"/>
      <c r="H14" s="20"/>
      <c r="I14" s="20"/>
      <c r="J14" s="20"/>
      <c r="K14" s="20"/>
      <c r="L14" s="20"/>
      <c r="M14" s="20"/>
      <c r="N14" s="20"/>
      <c r="O14" s="493"/>
    </row>
    <row r="15" spans="1:15" ht="22.5" customHeight="1">
      <c r="A15" s="494"/>
      <c r="B15" s="14" t="s">
        <v>47</v>
      </c>
      <c r="C15" s="19">
        <v>8.5</v>
      </c>
      <c r="D15" s="19"/>
      <c r="E15" s="19">
        <v>9.9</v>
      </c>
      <c r="F15" s="19"/>
      <c r="G15" s="19">
        <v>10.9</v>
      </c>
      <c r="H15" s="19"/>
      <c r="I15" s="19">
        <v>15</v>
      </c>
      <c r="J15" s="19"/>
      <c r="K15" s="19">
        <v>7.9</v>
      </c>
      <c r="L15" s="19"/>
      <c r="M15" s="19">
        <v>18.399999999999999</v>
      </c>
      <c r="N15" s="19"/>
      <c r="O15" s="367">
        <v>19.100000000000001</v>
      </c>
    </row>
    <row r="16" spans="1:15" ht="22.5" customHeight="1">
      <c r="A16" s="494"/>
      <c r="B16" s="14" t="s">
        <v>286</v>
      </c>
      <c r="C16" s="18">
        <v>0</v>
      </c>
      <c r="D16" s="18"/>
      <c r="E16" s="18">
        <v>0</v>
      </c>
      <c r="F16" s="18"/>
      <c r="G16" s="18">
        <v>0</v>
      </c>
      <c r="H16" s="18"/>
      <c r="I16" s="18">
        <v>0</v>
      </c>
      <c r="J16" s="18"/>
      <c r="K16" s="18">
        <v>0</v>
      </c>
      <c r="L16" s="18"/>
      <c r="M16" s="18">
        <v>0</v>
      </c>
      <c r="N16" s="18"/>
      <c r="O16" s="371">
        <v>0</v>
      </c>
    </row>
    <row r="17" spans="1:15" ht="22.5" customHeight="1">
      <c r="A17" s="494"/>
      <c r="B17" s="14" t="s">
        <v>394</v>
      </c>
      <c r="C17" s="18">
        <v>-2.7</v>
      </c>
      <c r="D17" s="18"/>
      <c r="E17" s="18">
        <v>-2.7</v>
      </c>
      <c r="F17" s="18"/>
      <c r="G17" s="18">
        <v>-2.7</v>
      </c>
      <c r="H17" s="18"/>
      <c r="I17" s="18">
        <v>-2.8</v>
      </c>
      <c r="J17" s="18"/>
      <c r="K17" s="18">
        <v>-2.8</v>
      </c>
      <c r="L17" s="19"/>
      <c r="M17" s="18">
        <v>-5.4</v>
      </c>
      <c r="N17" s="18"/>
      <c r="O17" s="371">
        <v>-5.6</v>
      </c>
    </row>
    <row r="18" spans="1:15" ht="22.5" customHeight="1">
      <c r="A18" s="494"/>
      <c r="B18" s="14" t="s">
        <v>448</v>
      </c>
      <c r="C18" s="18">
        <v>0</v>
      </c>
      <c r="D18" s="18"/>
      <c r="E18" s="18">
        <v>0</v>
      </c>
      <c r="F18" s="18"/>
      <c r="G18" s="18">
        <v>0</v>
      </c>
      <c r="H18" s="18"/>
      <c r="I18" s="18">
        <v>0</v>
      </c>
      <c r="J18" s="18"/>
      <c r="K18" s="18">
        <v>-2.7</v>
      </c>
      <c r="L18" s="18"/>
      <c r="M18" s="18">
        <v>0</v>
      </c>
      <c r="N18" s="18"/>
      <c r="O18" s="18">
        <v>-2.7</v>
      </c>
    </row>
    <row r="19" spans="1:15" ht="22.5" customHeight="1">
      <c r="A19" s="494"/>
      <c r="B19" s="14" t="s">
        <v>170</v>
      </c>
      <c r="C19" s="43">
        <v>11.2</v>
      </c>
      <c r="D19" s="43"/>
      <c r="E19" s="43">
        <v>12.6</v>
      </c>
      <c r="F19" s="43"/>
      <c r="G19" s="43">
        <v>13.6</v>
      </c>
      <c r="H19" s="43"/>
      <c r="I19" s="43">
        <v>17.7</v>
      </c>
      <c r="J19" s="43"/>
      <c r="K19" s="43">
        <v>13.4</v>
      </c>
      <c r="L19" s="19"/>
      <c r="M19" s="43">
        <v>23.8</v>
      </c>
      <c r="N19" s="43"/>
      <c r="O19" s="496">
        <v>27.4</v>
      </c>
    </row>
    <row r="20" spans="1:15" ht="22.5" customHeight="1">
      <c r="A20" s="20"/>
      <c r="B20" s="14"/>
      <c r="C20" s="18"/>
      <c r="D20" s="18"/>
      <c r="E20" s="18"/>
      <c r="F20" s="18"/>
      <c r="G20" s="18"/>
      <c r="H20" s="18"/>
      <c r="I20" s="18"/>
      <c r="J20" s="18"/>
      <c r="K20" s="18"/>
      <c r="L20" s="19"/>
      <c r="M20" s="18"/>
      <c r="N20" s="18"/>
      <c r="O20" s="371"/>
    </row>
    <row r="21" spans="1:15" ht="22.5" customHeight="1">
      <c r="A21" s="684" t="s">
        <v>412</v>
      </c>
      <c r="B21" s="593"/>
      <c r="C21" s="593"/>
      <c r="D21" s="593"/>
      <c r="E21" s="593"/>
      <c r="F21" s="18"/>
      <c r="G21" s="18"/>
      <c r="H21" s="18"/>
      <c r="I21" s="18"/>
      <c r="J21" s="18"/>
      <c r="K21" s="18"/>
      <c r="L21" s="19"/>
      <c r="M21" s="18"/>
      <c r="N21" s="18"/>
      <c r="O21" s="371"/>
    </row>
    <row r="22" spans="1:15" ht="22.5" customHeight="1">
      <c r="A22" s="494"/>
      <c r="B22" s="14"/>
      <c r="C22" s="18"/>
      <c r="D22" s="18"/>
      <c r="E22" s="18"/>
      <c r="F22" s="18"/>
      <c r="G22" s="18"/>
      <c r="H22" s="18"/>
      <c r="I22" s="18"/>
      <c r="J22" s="18"/>
      <c r="K22" s="18"/>
      <c r="L22" s="19"/>
      <c r="M22" s="18"/>
      <c r="N22" s="18"/>
      <c r="O22" s="371"/>
    </row>
    <row r="23" spans="1:15" ht="22.5" customHeight="1">
      <c r="A23" s="494"/>
      <c r="B23" s="14" t="s">
        <v>47</v>
      </c>
      <c r="C23" s="19">
        <v>-12.8</v>
      </c>
      <c r="D23" s="19"/>
      <c r="E23" s="19">
        <v>-14.8</v>
      </c>
      <c r="F23" s="19"/>
      <c r="G23" s="19">
        <v>-25.1</v>
      </c>
      <c r="H23" s="19"/>
      <c r="I23" s="19">
        <v>-5.4</v>
      </c>
      <c r="J23" s="19"/>
      <c r="K23" s="19">
        <v>-15</v>
      </c>
      <c r="L23" s="19"/>
      <c r="M23" s="19">
        <v>-27.6</v>
      </c>
      <c r="N23" s="19"/>
      <c r="O23" s="367">
        <v>-21.6</v>
      </c>
    </row>
    <row r="24" spans="1:15" ht="22.5" customHeight="1">
      <c r="A24" s="494"/>
      <c r="B24" s="14" t="s">
        <v>286</v>
      </c>
      <c r="C24" s="18">
        <v>-0.1</v>
      </c>
      <c r="D24" s="18"/>
      <c r="E24" s="18">
        <v>-1.7</v>
      </c>
      <c r="F24" s="18"/>
      <c r="G24" s="18">
        <v>-5.6</v>
      </c>
      <c r="H24" s="18"/>
      <c r="I24" s="18">
        <v>2.7</v>
      </c>
      <c r="J24" s="18"/>
      <c r="K24" s="18">
        <v>-4.7</v>
      </c>
      <c r="L24" s="18"/>
      <c r="M24" s="18">
        <v>-1.8</v>
      </c>
      <c r="N24" s="18"/>
      <c r="O24" s="371">
        <v>-7.3</v>
      </c>
    </row>
    <row r="25" spans="1:15" ht="22.5" customHeight="1">
      <c r="A25" s="494"/>
      <c r="B25" s="14" t="s">
        <v>611</v>
      </c>
      <c r="C25" s="18">
        <v>-7.3</v>
      </c>
      <c r="D25" s="18"/>
      <c r="E25" s="18">
        <v>-4.8</v>
      </c>
      <c r="F25" s="18"/>
      <c r="G25" s="18">
        <v>-5.6</v>
      </c>
      <c r="H25" s="18"/>
      <c r="I25" s="18">
        <v>0</v>
      </c>
      <c r="J25" s="18"/>
      <c r="K25" s="18">
        <v>0</v>
      </c>
      <c r="L25" s="18"/>
      <c r="M25" s="18">
        <v>-12.1</v>
      </c>
      <c r="N25" s="18"/>
      <c r="O25" s="371">
        <v>0</v>
      </c>
    </row>
    <row r="26" spans="1:15" ht="22.5" customHeight="1">
      <c r="A26" s="494"/>
      <c r="B26" s="14" t="s">
        <v>170</v>
      </c>
      <c r="C26" s="43">
        <v>-5.4</v>
      </c>
      <c r="D26" s="43"/>
      <c r="E26" s="43">
        <v>-8.3000000000000007</v>
      </c>
      <c r="F26" s="43"/>
      <c r="G26" s="43">
        <v>-13.9</v>
      </c>
      <c r="H26" s="43"/>
      <c r="I26" s="43">
        <v>-8.1</v>
      </c>
      <c r="J26" s="43"/>
      <c r="K26" s="43">
        <v>-10.3</v>
      </c>
      <c r="L26" s="19"/>
      <c r="M26" s="43">
        <v>-13.7</v>
      </c>
      <c r="N26" s="43"/>
      <c r="O26" s="496">
        <v>-14.3</v>
      </c>
    </row>
    <row r="27" spans="1:15" ht="22.5" customHeight="1">
      <c r="A27" s="494"/>
      <c r="B27" s="14"/>
      <c r="C27" s="19"/>
      <c r="D27" s="19"/>
      <c r="E27" s="19"/>
      <c r="F27" s="19"/>
      <c r="G27" s="19"/>
      <c r="H27" s="19"/>
      <c r="I27" s="19"/>
      <c r="J27" s="19"/>
      <c r="K27" s="19"/>
      <c r="L27" s="19"/>
      <c r="M27" s="19"/>
      <c r="N27" s="19"/>
      <c r="O27" s="367"/>
    </row>
    <row r="28" spans="1:15" ht="22.5" customHeight="1">
      <c r="A28" s="683" t="s">
        <v>493</v>
      </c>
      <c r="B28" s="660"/>
      <c r="C28" s="660"/>
      <c r="D28" s="660"/>
      <c r="E28" s="660"/>
      <c r="F28" s="18"/>
      <c r="G28" s="18"/>
      <c r="H28" s="18"/>
      <c r="I28" s="18"/>
      <c r="J28" s="18"/>
      <c r="K28" s="18"/>
      <c r="L28" s="19"/>
      <c r="M28" s="18"/>
      <c r="N28" s="18"/>
      <c r="O28" s="371"/>
    </row>
    <row r="29" spans="1:15" ht="18">
      <c r="A29" s="494"/>
      <c r="B29" s="14"/>
      <c r="C29" s="18"/>
      <c r="D29" s="18"/>
      <c r="E29" s="18"/>
      <c r="F29" s="18"/>
      <c r="G29" s="18"/>
      <c r="H29" s="18"/>
      <c r="I29" s="18"/>
      <c r="J29" s="18"/>
      <c r="K29" s="18"/>
      <c r="L29" s="19"/>
      <c r="M29" s="18"/>
      <c r="N29" s="18"/>
      <c r="O29" s="371"/>
    </row>
    <row r="30" spans="1:15" ht="18">
      <c r="A30" s="494"/>
      <c r="B30" s="14" t="s">
        <v>449</v>
      </c>
      <c r="C30" s="522">
        <v>0.317</v>
      </c>
      <c r="D30" s="522"/>
      <c r="E30" s="522">
        <v>0.315</v>
      </c>
      <c r="F30" s="522"/>
      <c r="G30" s="522">
        <v>0.33100000000000002</v>
      </c>
      <c r="H30" s="522"/>
      <c r="I30" s="522">
        <v>0.29399999999999998</v>
      </c>
      <c r="J30" s="522"/>
      <c r="K30" s="522">
        <v>0.30399999999999999</v>
      </c>
      <c r="L30" s="522"/>
      <c r="M30" s="522">
        <v>0.316</v>
      </c>
      <c r="N30" s="522"/>
      <c r="O30" s="522">
        <v>0.29499999999999998</v>
      </c>
    </row>
    <row r="31" spans="1:15" ht="25" customHeight="1">
      <c r="A31" s="494"/>
      <c r="B31" s="14" t="s">
        <v>610</v>
      </c>
      <c r="C31" s="522">
        <v>2.1000000000000001E-2</v>
      </c>
      <c r="D31" s="522"/>
      <c r="E31" s="522">
        <v>1.4E-2</v>
      </c>
      <c r="F31" s="522"/>
      <c r="G31" s="522">
        <v>1.6E-2</v>
      </c>
      <c r="H31" s="522"/>
      <c r="I31" s="522">
        <v>0</v>
      </c>
      <c r="J31" s="522"/>
      <c r="K31" s="522">
        <v>8.0000000000000002E-3</v>
      </c>
      <c r="L31" s="365"/>
      <c r="M31" s="522">
        <v>1.7999999999999999E-2</v>
      </c>
      <c r="N31" s="522"/>
      <c r="O31" s="522">
        <v>3.0000000000000001E-3</v>
      </c>
    </row>
    <row r="32" spans="1:15" ht="19.5" customHeight="1">
      <c r="A32" s="532"/>
      <c r="B32" s="422" t="s">
        <v>450</v>
      </c>
      <c r="C32" s="524">
        <v>0.29599999999999999</v>
      </c>
      <c r="D32" s="524"/>
      <c r="E32" s="524">
        <v>0.30099999999999999</v>
      </c>
      <c r="F32" s="524"/>
      <c r="G32" s="524">
        <v>0.315</v>
      </c>
      <c r="H32" s="524"/>
      <c r="I32" s="524">
        <v>0.29399999999999998</v>
      </c>
      <c r="J32" s="524"/>
      <c r="K32" s="524">
        <v>0.29599999999999999</v>
      </c>
      <c r="L32" s="378"/>
      <c r="M32" s="524">
        <v>0.29799999999999999</v>
      </c>
      <c r="N32" s="524"/>
      <c r="O32" s="524">
        <v>0.29199999999999998</v>
      </c>
    </row>
    <row r="33" spans="1:15" ht="18.75" customHeight="1">
      <c r="A33" s="681" t="s">
        <v>607</v>
      </c>
      <c r="B33" s="682"/>
      <c r="C33" s="682"/>
      <c r="D33" s="682"/>
      <c r="E33" s="682"/>
      <c r="F33" s="682"/>
      <c r="G33" s="682"/>
      <c r="H33" s="682"/>
      <c r="I33" s="682"/>
      <c r="J33" s="682"/>
      <c r="K33" s="682"/>
      <c r="L33" s="682"/>
      <c r="M33" s="682"/>
      <c r="N33" s="682"/>
      <c r="O33" s="682"/>
    </row>
    <row r="34" spans="1:15" ht="39" customHeight="1">
      <c r="A34" s="681" t="s">
        <v>553</v>
      </c>
      <c r="B34" s="682"/>
      <c r="C34" s="682"/>
      <c r="D34" s="682"/>
      <c r="E34" s="682"/>
      <c r="F34" s="682"/>
      <c r="G34" s="682"/>
      <c r="H34" s="682"/>
      <c r="I34" s="682"/>
      <c r="J34" s="682"/>
      <c r="K34" s="682"/>
      <c r="L34" s="682"/>
      <c r="M34" s="682"/>
      <c r="N34" s="682"/>
      <c r="O34" s="682"/>
    </row>
    <row r="35" spans="1:15" ht="16">
      <c r="A35" s="681" t="s">
        <v>608</v>
      </c>
      <c r="B35" s="681"/>
      <c r="C35" s="681"/>
      <c r="D35" s="681"/>
      <c r="E35" s="681"/>
      <c r="F35" s="681"/>
      <c r="G35" s="681"/>
      <c r="H35" s="681"/>
      <c r="I35" s="681"/>
      <c r="J35" s="681"/>
      <c r="K35" s="681"/>
      <c r="L35" s="681"/>
      <c r="M35" s="681"/>
      <c r="N35" s="681"/>
      <c r="O35" s="681"/>
    </row>
    <row r="36" spans="1:15" ht="18.75" customHeight="1">
      <c r="A36" s="681" t="s">
        <v>609</v>
      </c>
      <c r="B36" s="682"/>
      <c r="C36" s="682"/>
      <c r="D36" s="682"/>
      <c r="E36" s="682"/>
      <c r="F36" s="682"/>
      <c r="G36" s="682"/>
      <c r="H36" s="682"/>
      <c r="I36" s="682"/>
      <c r="J36" s="682"/>
      <c r="K36" s="682"/>
      <c r="L36" s="682"/>
      <c r="M36" s="682"/>
      <c r="N36" s="682"/>
      <c r="O36" s="682"/>
    </row>
    <row r="37" spans="1:15" ht="18.75" customHeight="1"/>
    <row r="38" spans="1:15" ht="18.75" customHeight="1"/>
    <row r="39" spans="1:15" ht="18.75" customHeight="1"/>
    <row r="40" spans="1:15" ht="18.75" customHeight="1"/>
    <row r="41" spans="1:15" ht="18.75" customHeight="1"/>
    <row r="42" spans="1:15" ht="18.75" customHeight="1"/>
    <row r="43" spans="1:15" ht="18.75" customHeight="1"/>
    <row r="44" spans="1:15" ht="18.75" customHeight="1"/>
    <row r="45" spans="1:15" ht="18.75" customHeight="1"/>
    <row r="46" spans="1:15" ht="18.75" customHeight="1"/>
    <row r="47" spans="1:15" ht="18.75" customHeight="1"/>
    <row r="48" spans="1:15"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sheetData>
  <mergeCells count="12">
    <mergeCell ref="A1:B1"/>
    <mergeCell ref="C1:K1"/>
    <mergeCell ref="M1:O1"/>
    <mergeCell ref="A2:B2"/>
    <mergeCell ref="A4:B4"/>
    <mergeCell ref="A34:O34"/>
    <mergeCell ref="A36:O36"/>
    <mergeCell ref="A33:O33"/>
    <mergeCell ref="A28:E28"/>
    <mergeCell ref="A13:E13"/>
    <mergeCell ref="A21:E21"/>
    <mergeCell ref="A35:O35"/>
  </mergeCells>
  <conditionalFormatting sqref="A5:K7 M5:O7 A8:B11 A12:K12 F13:K13">
    <cfRule type="expression" dxfId="25" priority="28">
      <formula>MOD(ROW(),2)</formula>
    </cfRule>
  </conditionalFormatting>
  <conditionalFormatting sqref="A14:K17 E15:K19 A18:O18 A19:K20 F21:K21 F28:K28">
    <cfRule type="expression" dxfId="24" priority="16">
      <formula>MOD(ROW(),2)</formula>
    </cfRule>
  </conditionalFormatting>
  <conditionalFormatting sqref="A29:K29 A30:O30 E30:K32 A31:K31 M31:O31 A32:O32">
    <cfRule type="expression" dxfId="23" priority="6">
      <formula>MOD(ROW(),2)</formula>
    </cfRule>
  </conditionalFormatting>
  <conditionalFormatting sqref="C19:K19">
    <cfRule type="expression" dxfId="22" priority="15">
      <formula>MOD(ROW(),2)</formula>
    </cfRule>
  </conditionalFormatting>
  <conditionalFormatting sqref="C8:O8 E8:K11 C9:K9 M9:O9 C10:O10 C11:K11">
    <cfRule type="expression" dxfId="21" priority="26">
      <formula>MOD(ROW(),2)</formula>
    </cfRule>
  </conditionalFormatting>
  <conditionalFormatting sqref="M11:O17">
    <cfRule type="expression" dxfId="20" priority="3">
      <formula>MOD(ROW(),2)</formula>
    </cfRule>
  </conditionalFormatting>
  <conditionalFormatting sqref="M19:O29 A22:B26 C22:K27 A27:K27">
    <cfRule type="expression" dxfId="19" priority="5">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22</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55"/>
  <sheetViews>
    <sheetView view="pageLayout" zoomScale="60" zoomScaleNormal="70" zoomScalePageLayoutView="60" workbookViewId="0">
      <selection sqref="A1:C1"/>
    </sheetView>
  </sheetViews>
  <sheetFormatPr defaultColWidth="21.3984375" defaultRowHeight="13"/>
  <cols>
    <col min="1" max="2" width="3.19921875" customWidth="1"/>
    <col min="3" max="3" width="136.796875" customWidth="1"/>
    <col min="4" max="4" width="20.19921875" customWidth="1"/>
    <col min="5" max="5" width="1" customWidth="1"/>
    <col min="6" max="6" width="20.19921875" customWidth="1"/>
    <col min="7" max="7" width="1" customWidth="1"/>
    <col min="8" max="8" width="20" customWidth="1"/>
    <col min="9" max="9" width="1.296875" customWidth="1"/>
    <col min="10" max="10" width="20.19921875" customWidth="1"/>
    <col min="11" max="11" width="1.296875" customWidth="1"/>
    <col min="12" max="12" width="20.19921875" customWidth="1"/>
    <col min="13" max="13" width="3.796875" customWidth="1"/>
    <col min="14" max="14" width="20.19921875" customWidth="1"/>
    <col min="15" max="15" width="1.296875" customWidth="1"/>
    <col min="16" max="16" width="20.19921875" customWidth="1"/>
  </cols>
  <sheetData>
    <row r="1" spans="1:16" ht="18" customHeight="1">
      <c r="A1" s="690" t="s">
        <v>21</v>
      </c>
      <c r="B1" s="690"/>
      <c r="C1" s="690"/>
      <c r="D1" s="598" t="s">
        <v>105</v>
      </c>
      <c r="E1" s="588"/>
      <c r="F1" s="588"/>
      <c r="G1" s="588"/>
      <c r="H1" s="588"/>
      <c r="I1" s="588"/>
      <c r="J1" s="588"/>
      <c r="K1" s="588"/>
      <c r="L1" s="588"/>
      <c r="M1" s="12"/>
      <c r="N1" s="598" t="s">
        <v>560</v>
      </c>
      <c r="O1" s="588"/>
      <c r="P1" s="588"/>
    </row>
    <row r="2" spans="1:16" ht="18.75" customHeight="1">
      <c r="A2" s="111"/>
      <c r="B2" s="81"/>
      <c r="C2" s="83"/>
      <c r="D2" s="34" t="s">
        <v>612</v>
      </c>
      <c r="E2" s="54"/>
      <c r="F2" s="34" t="s">
        <v>530</v>
      </c>
      <c r="G2" s="54"/>
      <c r="H2" s="34" t="s">
        <v>501</v>
      </c>
      <c r="I2" s="54"/>
      <c r="J2" s="34" t="s">
        <v>502</v>
      </c>
      <c r="K2" s="54"/>
      <c r="L2" s="34" t="s">
        <v>503</v>
      </c>
      <c r="M2" s="81"/>
      <c r="N2" s="34" t="s">
        <v>503</v>
      </c>
      <c r="O2" s="54"/>
      <c r="P2" s="34" t="s">
        <v>503</v>
      </c>
    </row>
    <row r="3" spans="1:16" ht="19.5" customHeight="1">
      <c r="A3" s="81"/>
      <c r="B3" s="81"/>
      <c r="C3" s="80"/>
      <c r="D3" s="57">
        <v>2026</v>
      </c>
      <c r="E3" s="58"/>
      <c r="F3" s="57">
        <v>2026</v>
      </c>
      <c r="G3" s="58"/>
      <c r="H3" s="57">
        <v>2025</v>
      </c>
      <c r="I3" s="58"/>
      <c r="J3" s="57">
        <v>2025</v>
      </c>
      <c r="K3" s="58"/>
      <c r="L3" s="57">
        <v>2025</v>
      </c>
      <c r="M3" s="106"/>
      <c r="N3" s="57">
        <v>2026</v>
      </c>
      <c r="O3" s="58"/>
      <c r="P3" s="57">
        <v>2025</v>
      </c>
    </row>
    <row r="4" spans="1:16" ht="23.25" customHeight="1">
      <c r="A4" s="109" t="s">
        <v>6</v>
      </c>
      <c r="B4" s="201"/>
      <c r="C4" s="202"/>
      <c r="D4" s="41"/>
      <c r="E4" s="41"/>
      <c r="F4" s="41"/>
      <c r="G4" s="41"/>
      <c r="H4" s="41"/>
      <c r="I4" s="41"/>
      <c r="J4" s="40"/>
      <c r="K4" s="40"/>
      <c r="L4" s="40"/>
      <c r="M4" s="41"/>
      <c r="N4" s="41"/>
      <c r="O4" s="41"/>
      <c r="P4" s="41"/>
    </row>
    <row r="5" spans="1:16" ht="24" customHeight="1">
      <c r="A5" s="115" t="s">
        <v>164</v>
      </c>
      <c r="B5" s="27"/>
      <c r="C5" s="14"/>
      <c r="D5" s="20"/>
      <c r="E5" s="20"/>
      <c r="F5" s="20"/>
      <c r="G5" s="20"/>
      <c r="H5" s="20"/>
      <c r="I5" s="20"/>
      <c r="J5" s="20"/>
      <c r="K5" s="20"/>
      <c r="L5" s="20"/>
      <c r="M5" s="14"/>
      <c r="N5" s="14"/>
      <c r="O5" s="14"/>
      <c r="P5" s="200"/>
    </row>
    <row r="6" spans="1:16" ht="24" customHeight="1">
      <c r="A6" s="116"/>
      <c r="B6" s="27" t="s">
        <v>48</v>
      </c>
      <c r="C6" s="14"/>
      <c r="D6" s="19">
        <v>1502.9</v>
      </c>
      <c r="E6" s="19"/>
      <c r="F6" s="19">
        <v>1470</v>
      </c>
      <c r="G6" s="19"/>
      <c r="H6" s="19">
        <v>1482.7</v>
      </c>
      <c r="I6" s="19"/>
      <c r="J6" s="19">
        <v>1441.3</v>
      </c>
      <c r="K6" s="19"/>
      <c r="L6" s="19">
        <v>1360.3</v>
      </c>
      <c r="M6" s="19"/>
      <c r="N6" s="19">
        <v>1502.9</v>
      </c>
      <c r="O6" s="19"/>
      <c r="P6" s="119">
        <v>1360.3</v>
      </c>
    </row>
    <row r="7" spans="1:16" ht="24" customHeight="1">
      <c r="A7" s="116"/>
      <c r="B7" s="27" t="s">
        <v>283</v>
      </c>
      <c r="C7" s="14"/>
      <c r="D7" s="18">
        <v>-281.89999999999998</v>
      </c>
      <c r="E7" s="18"/>
      <c r="F7" s="18">
        <v>-288.8</v>
      </c>
      <c r="G7" s="18"/>
      <c r="H7" s="18">
        <v>-245.5</v>
      </c>
      <c r="I7" s="18"/>
      <c r="J7" s="18">
        <v>-250.8</v>
      </c>
      <c r="K7" s="18"/>
      <c r="L7" s="18">
        <v>-309.89999999999998</v>
      </c>
      <c r="M7" s="18"/>
      <c r="N7" s="18">
        <v>-281.89999999999998</v>
      </c>
      <c r="O7" s="18"/>
      <c r="P7" s="120">
        <v>-309.89999999999998</v>
      </c>
    </row>
    <row r="8" spans="1:16" ht="24" customHeight="1">
      <c r="A8" s="116"/>
      <c r="B8" s="27" t="s">
        <v>316</v>
      </c>
      <c r="C8" s="14"/>
      <c r="D8" s="18">
        <v>110</v>
      </c>
      <c r="E8" s="18"/>
      <c r="F8" s="18">
        <v>116.1</v>
      </c>
      <c r="G8" s="18"/>
      <c r="H8" s="18">
        <v>93.4</v>
      </c>
      <c r="I8" s="18"/>
      <c r="J8" s="18">
        <v>79.400000000000006</v>
      </c>
      <c r="K8" s="18"/>
      <c r="L8" s="18">
        <v>99.8</v>
      </c>
      <c r="M8" s="18"/>
      <c r="N8" s="18">
        <v>110</v>
      </c>
      <c r="O8" s="18"/>
      <c r="P8" s="120">
        <v>99.8</v>
      </c>
    </row>
    <row r="9" spans="1:16" ht="24" customHeight="1">
      <c r="A9" s="116"/>
      <c r="B9" s="27" t="s">
        <v>257</v>
      </c>
      <c r="C9" s="14"/>
      <c r="D9" s="18">
        <v>1451.4</v>
      </c>
      <c r="E9" s="18"/>
      <c r="F9" s="18">
        <v>1419.4</v>
      </c>
      <c r="G9" s="18"/>
      <c r="H9" s="18">
        <v>1382.9</v>
      </c>
      <c r="I9" s="18"/>
      <c r="J9" s="18">
        <v>1343.8</v>
      </c>
      <c r="K9" s="18"/>
      <c r="L9" s="18">
        <v>1297.3</v>
      </c>
      <c r="M9" s="18"/>
      <c r="N9" s="18">
        <v>1451.4</v>
      </c>
      <c r="O9" s="18"/>
      <c r="P9" s="120">
        <v>1297.3</v>
      </c>
    </row>
    <row r="10" spans="1:16" ht="24" customHeight="1">
      <c r="A10" s="116"/>
      <c r="B10" s="27" t="s">
        <v>258</v>
      </c>
      <c r="C10" s="14"/>
      <c r="D10" s="18">
        <v>1486.5</v>
      </c>
      <c r="E10" s="18"/>
      <c r="F10" s="18">
        <v>1476.4</v>
      </c>
      <c r="G10" s="18"/>
      <c r="H10" s="18">
        <v>1462</v>
      </c>
      <c r="I10" s="18"/>
      <c r="J10" s="18">
        <v>1400.8</v>
      </c>
      <c r="K10" s="18"/>
      <c r="L10" s="18">
        <v>1351.6</v>
      </c>
      <c r="M10" s="18"/>
      <c r="N10" s="18">
        <v>1492.8</v>
      </c>
      <c r="O10" s="18"/>
      <c r="P10" s="120">
        <v>1323.9</v>
      </c>
    </row>
    <row r="11" spans="1:16" ht="43.5" customHeight="1">
      <c r="A11" s="116"/>
      <c r="B11" s="572" t="s">
        <v>308</v>
      </c>
      <c r="C11" s="572"/>
      <c r="D11" s="110">
        <v>1627.1</v>
      </c>
      <c r="E11" s="110"/>
      <c r="F11" s="110">
        <v>1603.8</v>
      </c>
      <c r="G11" s="110"/>
      <c r="H11" s="110">
        <v>1582</v>
      </c>
      <c r="I11" s="110"/>
      <c r="J11" s="110">
        <v>1555.5</v>
      </c>
      <c r="K11" s="110"/>
      <c r="L11" s="110">
        <v>1529.8</v>
      </c>
      <c r="M11" s="112"/>
      <c r="N11" s="110">
        <v>1627.1</v>
      </c>
      <c r="O11" s="110"/>
      <c r="P11" s="122">
        <v>1529.8</v>
      </c>
    </row>
    <row r="12" spans="1:16" ht="43.5" customHeight="1">
      <c r="A12" s="117"/>
      <c r="B12" s="689" t="s">
        <v>309</v>
      </c>
      <c r="C12" s="601"/>
      <c r="D12" s="121">
        <v>1658.8</v>
      </c>
      <c r="E12" s="121"/>
      <c r="F12" s="121">
        <v>1638.8</v>
      </c>
      <c r="G12" s="121"/>
      <c r="H12" s="121">
        <v>1623.8</v>
      </c>
      <c r="I12" s="121"/>
      <c r="J12" s="121">
        <v>1591.6</v>
      </c>
      <c r="K12" s="121"/>
      <c r="L12" s="121">
        <v>1564.3</v>
      </c>
      <c r="M12" s="44"/>
      <c r="N12" s="121">
        <v>1654.8</v>
      </c>
      <c r="O12" s="121"/>
      <c r="P12" s="123">
        <v>1552.2</v>
      </c>
    </row>
    <row r="13" spans="1:16" ht="24.75" customHeight="1">
      <c r="A13" s="14"/>
      <c r="B13" s="20"/>
      <c r="C13" s="20"/>
      <c r="D13" s="20"/>
      <c r="E13" s="20"/>
      <c r="F13" s="20"/>
      <c r="G13" s="20"/>
      <c r="H13" s="20"/>
      <c r="I13" s="20"/>
      <c r="J13" s="20"/>
      <c r="K13" s="20"/>
      <c r="L13" s="20"/>
      <c r="M13" s="14"/>
      <c r="N13" s="14"/>
      <c r="O13" s="14"/>
      <c r="P13" s="14"/>
    </row>
    <row r="14" spans="1:16" ht="24.75" customHeight="1">
      <c r="A14" s="27" t="s">
        <v>141</v>
      </c>
      <c r="B14" s="27"/>
      <c r="C14" s="14"/>
      <c r="D14" s="20"/>
      <c r="E14" s="20"/>
      <c r="F14" s="20"/>
      <c r="G14" s="20"/>
      <c r="H14" s="20"/>
      <c r="I14" s="20"/>
      <c r="J14" s="20"/>
      <c r="K14" s="20"/>
      <c r="L14" s="20"/>
      <c r="M14" s="14"/>
      <c r="N14" s="14"/>
      <c r="O14" s="14"/>
      <c r="P14" s="14"/>
    </row>
    <row r="15" spans="1:16" ht="24.75" customHeight="1">
      <c r="A15" s="14"/>
      <c r="B15" s="27" t="s">
        <v>142</v>
      </c>
      <c r="C15" s="14"/>
      <c r="D15" s="19">
        <v>177.3</v>
      </c>
      <c r="E15" s="19"/>
      <c r="F15" s="19">
        <v>165.1</v>
      </c>
      <c r="G15" s="19"/>
      <c r="H15" s="19">
        <v>162.1</v>
      </c>
      <c r="I15" s="19"/>
      <c r="J15" s="19">
        <v>164.1</v>
      </c>
      <c r="K15" s="19"/>
      <c r="L15" s="19">
        <v>140.1</v>
      </c>
      <c r="M15" s="19"/>
      <c r="N15" s="19">
        <v>177.3</v>
      </c>
      <c r="O15" s="19"/>
      <c r="P15" s="19">
        <v>140.1</v>
      </c>
    </row>
    <row r="16" spans="1:16" ht="24.75" customHeight="1">
      <c r="A16" s="14"/>
      <c r="B16" s="27" t="s">
        <v>259</v>
      </c>
      <c r="C16" s="14"/>
      <c r="D16" s="18">
        <v>1451.4</v>
      </c>
      <c r="E16" s="18"/>
      <c r="F16" s="18">
        <v>1419.4</v>
      </c>
      <c r="G16" s="18"/>
      <c r="H16" s="18">
        <v>1382.9</v>
      </c>
      <c r="I16" s="18"/>
      <c r="J16" s="18">
        <v>1343.8</v>
      </c>
      <c r="K16" s="18"/>
      <c r="L16" s="18">
        <v>1297.3</v>
      </c>
      <c r="M16" s="18"/>
      <c r="N16" s="18">
        <v>1451.4</v>
      </c>
      <c r="O16" s="18"/>
      <c r="P16" s="18">
        <v>1297.3</v>
      </c>
    </row>
    <row r="17" spans="1:16" ht="24.75" customHeight="1">
      <c r="A17" s="14"/>
      <c r="B17" s="14"/>
      <c r="C17" s="27" t="s">
        <v>528</v>
      </c>
      <c r="D17" s="113">
        <v>0.122</v>
      </c>
      <c r="E17" s="113"/>
      <c r="F17" s="113">
        <v>0.11600000000000001</v>
      </c>
      <c r="G17" s="113"/>
      <c r="H17" s="113">
        <v>0.11700000000000001</v>
      </c>
      <c r="I17" s="113"/>
      <c r="J17" s="113">
        <v>0.122</v>
      </c>
      <c r="K17" s="113"/>
      <c r="L17" s="113">
        <v>0.108</v>
      </c>
      <c r="M17" s="25"/>
      <c r="N17" s="113">
        <v>0.122</v>
      </c>
      <c r="O17" s="113"/>
      <c r="P17" s="113">
        <v>0.108</v>
      </c>
    </row>
    <row r="18" spans="1:16" ht="24.75" customHeight="1">
      <c r="A18" s="27" t="s">
        <v>143</v>
      </c>
      <c r="B18" s="14"/>
      <c r="C18" s="14"/>
      <c r="D18" s="20"/>
      <c r="E18" s="20"/>
      <c r="F18" s="20"/>
      <c r="G18" s="20"/>
      <c r="H18" s="20"/>
      <c r="I18" s="20"/>
      <c r="J18" s="20"/>
      <c r="K18" s="20"/>
      <c r="L18" s="20"/>
      <c r="M18" s="14"/>
      <c r="N18" s="14"/>
      <c r="O18" s="14"/>
      <c r="P18" s="14"/>
    </row>
    <row r="19" spans="1:16" ht="24.75" customHeight="1">
      <c r="A19" s="14"/>
      <c r="B19" s="27" t="s">
        <v>144</v>
      </c>
      <c r="C19" s="14"/>
      <c r="D19" s="19">
        <v>166.4</v>
      </c>
      <c r="E19" s="19"/>
      <c r="F19" s="19">
        <v>164.8</v>
      </c>
      <c r="G19" s="19"/>
      <c r="H19" s="19">
        <v>144.80000000000001</v>
      </c>
      <c r="I19" s="19"/>
      <c r="J19" s="19">
        <v>233.2</v>
      </c>
      <c r="K19" s="19"/>
      <c r="L19" s="19">
        <v>117.6</v>
      </c>
      <c r="M19" s="19"/>
      <c r="N19" s="19">
        <v>165.6</v>
      </c>
      <c r="O19" s="19"/>
      <c r="P19" s="19">
        <v>135.19999999999999</v>
      </c>
    </row>
    <row r="20" spans="1:16" ht="24.75" customHeight="1">
      <c r="A20" s="14"/>
      <c r="B20" s="27" t="s">
        <v>260</v>
      </c>
      <c r="C20" s="14"/>
      <c r="D20" s="18">
        <v>1486.5</v>
      </c>
      <c r="E20" s="18"/>
      <c r="F20" s="18">
        <v>1476.4</v>
      </c>
      <c r="G20" s="18"/>
      <c r="H20" s="18">
        <v>1462</v>
      </c>
      <c r="I20" s="18"/>
      <c r="J20" s="18">
        <v>1400.8</v>
      </c>
      <c r="K20" s="18"/>
      <c r="L20" s="18">
        <v>1351.6</v>
      </c>
      <c r="M20" s="18"/>
      <c r="N20" s="18">
        <v>1492.8</v>
      </c>
      <c r="O20" s="18"/>
      <c r="P20" s="18">
        <v>1323.9</v>
      </c>
    </row>
    <row r="21" spans="1:16" ht="24.75" customHeight="1">
      <c r="A21" s="14"/>
      <c r="B21" s="14"/>
      <c r="C21" s="27" t="s">
        <v>529</v>
      </c>
      <c r="D21" s="113">
        <v>0.112</v>
      </c>
      <c r="E21" s="113"/>
      <c r="F21" s="113">
        <v>0.112</v>
      </c>
      <c r="G21" s="113"/>
      <c r="H21" s="113">
        <v>9.9000000000000005E-2</v>
      </c>
      <c r="I21" s="113"/>
      <c r="J21" s="113">
        <v>0.16600000000000001</v>
      </c>
      <c r="K21" s="113"/>
      <c r="L21" s="113">
        <v>8.6999999999999994E-2</v>
      </c>
      <c r="M21" s="25"/>
      <c r="N21" s="113">
        <v>0.111</v>
      </c>
      <c r="O21" s="113"/>
      <c r="P21" s="113">
        <v>0.10199999999999999</v>
      </c>
    </row>
    <row r="22" spans="1:16" ht="17.25" customHeight="1">
      <c r="A22" s="14"/>
      <c r="B22" s="20"/>
      <c r="C22" s="20"/>
      <c r="D22" s="20"/>
      <c r="E22" s="20"/>
      <c r="F22" s="20"/>
      <c r="G22" s="20"/>
      <c r="H22" s="20"/>
      <c r="I22" s="20"/>
      <c r="J22" s="20"/>
      <c r="K22" s="20"/>
      <c r="L22" s="20"/>
      <c r="M22" s="14"/>
      <c r="N22" s="14"/>
      <c r="O22" s="14"/>
      <c r="P22" s="14"/>
    </row>
    <row r="23" spans="1:16" ht="24" customHeight="1">
      <c r="A23" s="27" t="s">
        <v>145</v>
      </c>
      <c r="B23" s="14"/>
      <c r="C23" s="14"/>
      <c r="D23" s="20"/>
      <c r="E23" s="20"/>
      <c r="F23" s="20"/>
      <c r="G23" s="20"/>
      <c r="H23" s="20"/>
      <c r="I23" s="20"/>
      <c r="J23" s="20"/>
      <c r="K23" s="20"/>
      <c r="L23" s="20"/>
      <c r="M23" s="14"/>
      <c r="N23" s="14"/>
      <c r="O23" s="14"/>
      <c r="P23" s="14"/>
    </row>
    <row r="24" spans="1:16" ht="24" customHeight="1">
      <c r="A24" s="14"/>
      <c r="B24" s="27" t="s">
        <v>463</v>
      </c>
      <c r="C24" s="14"/>
      <c r="D24" s="19">
        <v>207.6</v>
      </c>
      <c r="E24" s="19"/>
      <c r="F24" s="19">
        <v>203.6</v>
      </c>
      <c r="G24" s="19"/>
      <c r="H24" s="19">
        <v>195.8</v>
      </c>
      <c r="I24" s="19"/>
      <c r="J24" s="19">
        <v>215.3</v>
      </c>
      <c r="K24" s="19"/>
      <c r="L24" s="19">
        <v>193.1</v>
      </c>
      <c r="M24" s="19"/>
      <c r="N24" s="19">
        <v>207.6</v>
      </c>
      <c r="O24" s="19"/>
      <c r="P24" s="19">
        <v>193.1</v>
      </c>
    </row>
    <row r="25" spans="1:16" ht="45" customHeight="1">
      <c r="A25" s="14"/>
      <c r="B25" s="572" t="s">
        <v>310</v>
      </c>
      <c r="C25" s="573"/>
      <c r="D25" s="89">
        <v>1627.1</v>
      </c>
      <c r="E25" s="89"/>
      <c r="F25" s="89">
        <v>1603.8</v>
      </c>
      <c r="G25" s="89"/>
      <c r="H25" s="89">
        <v>1582</v>
      </c>
      <c r="I25" s="89"/>
      <c r="J25" s="89">
        <v>1555.5</v>
      </c>
      <c r="K25" s="89"/>
      <c r="L25" s="89">
        <v>1529.8</v>
      </c>
      <c r="M25" s="18"/>
      <c r="N25" s="89">
        <v>1627.1</v>
      </c>
      <c r="O25" s="89"/>
      <c r="P25" s="89">
        <v>1529.8</v>
      </c>
    </row>
    <row r="26" spans="1:16" ht="24" customHeight="1">
      <c r="A26" s="14"/>
      <c r="B26" s="27"/>
      <c r="C26" s="14" t="s">
        <v>162</v>
      </c>
      <c r="D26" s="113">
        <v>0.128</v>
      </c>
      <c r="E26" s="113"/>
      <c r="F26" s="113">
        <v>0.127</v>
      </c>
      <c r="G26" s="113"/>
      <c r="H26" s="113">
        <v>0.124</v>
      </c>
      <c r="I26" s="113"/>
      <c r="J26" s="113">
        <v>0.13800000000000001</v>
      </c>
      <c r="K26" s="113"/>
      <c r="L26" s="113">
        <v>0.126</v>
      </c>
      <c r="M26" s="25"/>
      <c r="N26" s="113">
        <v>0.128</v>
      </c>
      <c r="O26" s="113"/>
      <c r="P26" s="113">
        <v>0.126</v>
      </c>
    </row>
    <row r="27" spans="1:16" ht="24" customHeight="1">
      <c r="A27" s="573" t="s">
        <v>146</v>
      </c>
      <c r="B27" s="573"/>
      <c r="C27" s="573"/>
      <c r="D27" s="20"/>
      <c r="E27" s="20"/>
      <c r="F27" s="20"/>
      <c r="G27" s="20"/>
      <c r="H27" s="20"/>
      <c r="I27" s="20"/>
      <c r="J27" s="20"/>
      <c r="K27" s="20"/>
      <c r="L27" s="20"/>
      <c r="M27" s="14"/>
      <c r="N27" s="14"/>
      <c r="O27" s="14"/>
      <c r="P27" s="14"/>
    </row>
    <row r="28" spans="1:16" ht="24" customHeight="1">
      <c r="A28" s="14"/>
      <c r="B28" s="27" t="s">
        <v>464</v>
      </c>
      <c r="C28" s="14"/>
      <c r="D28" s="19">
        <v>192.8</v>
      </c>
      <c r="E28" s="19"/>
      <c r="F28" s="19">
        <v>210</v>
      </c>
      <c r="G28" s="19"/>
      <c r="H28" s="19">
        <v>201.2</v>
      </c>
      <c r="I28" s="19"/>
      <c r="J28" s="19">
        <v>226.4</v>
      </c>
      <c r="K28" s="19"/>
      <c r="L28" s="19">
        <v>176.9</v>
      </c>
      <c r="M28" s="19"/>
      <c r="N28" s="19">
        <v>201.4</v>
      </c>
      <c r="O28" s="19"/>
      <c r="P28" s="19">
        <v>177.8</v>
      </c>
    </row>
    <row r="29" spans="1:16" ht="45" customHeight="1">
      <c r="A29" s="14"/>
      <c r="B29" s="572" t="s">
        <v>311</v>
      </c>
      <c r="C29" s="573"/>
      <c r="D29" s="89">
        <v>1658.8</v>
      </c>
      <c r="E29" s="89"/>
      <c r="F29" s="89">
        <v>1638.8</v>
      </c>
      <c r="G29" s="89"/>
      <c r="H29" s="89">
        <v>1623.8</v>
      </c>
      <c r="I29" s="89"/>
      <c r="J29" s="89">
        <v>1591.6</v>
      </c>
      <c r="K29" s="89"/>
      <c r="L29" s="89">
        <v>1564.3</v>
      </c>
      <c r="M29" s="89"/>
      <c r="N29" s="89">
        <v>1654.8</v>
      </c>
      <c r="O29" s="89"/>
      <c r="P29" s="89">
        <v>1552.2</v>
      </c>
    </row>
    <row r="30" spans="1:16" ht="24" customHeight="1">
      <c r="A30" s="41"/>
      <c r="B30" s="41"/>
      <c r="C30" s="114" t="s">
        <v>147</v>
      </c>
      <c r="D30" s="113">
        <v>0.11600000000000001</v>
      </c>
      <c r="E30" s="113"/>
      <c r="F30" s="113">
        <v>0.128</v>
      </c>
      <c r="G30" s="113"/>
      <c r="H30" s="113">
        <v>0.124</v>
      </c>
      <c r="I30" s="113"/>
      <c r="J30" s="113">
        <v>0.14199999999999999</v>
      </c>
      <c r="K30" s="113"/>
      <c r="L30" s="113">
        <v>0.113</v>
      </c>
      <c r="M30" s="113"/>
      <c r="N30" s="113">
        <v>0.122</v>
      </c>
      <c r="O30" s="113"/>
      <c r="P30" s="113">
        <v>0.115</v>
      </c>
    </row>
    <row r="31" spans="1:16" ht="18.75" customHeight="1"/>
    <row r="32" spans="1:16"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sheetData>
  <mergeCells count="8">
    <mergeCell ref="B25:C25"/>
    <mergeCell ref="B29:C29"/>
    <mergeCell ref="A27:C27"/>
    <mergeCell ref="N1:P1"/>
    <mergeCell ref="B11:C11"/>
    <mergeCell ref="B12:C12"/>
    <mergeCell ref="D1:L1"/>
    <mergeCell ref="A1:C1"/>
  </mergeCells>
  <conditionalFormatting sqref="A25:B25">
    <cfRule type="expression" dxfId="18" priority="2">
      <formula>MOD(ROW(),2)</formula>
    </cfRule>
  </conditionalFormatting>
  <conditionalFormatting sqref="A29:B29">
    <cfRule type="expression" dxfId="17" priority="1">
      <formula>MOD(ROW(),2)</formula>
    </cfRule>
  </conditionalFormatting>
  <conditionalFormatting sqref="A5:L7 N5:P7 F6:L12 A8:P8 A9:L10 A11:B12 D11:L12">
    <cfRule type="expression" dxfId="16" priority="8">
      <formula>MOD(ROW(),2)</formula>
    </cfRule>
  </conditionalFormatting>
  <conditionalFormatting sqref="D25:L25 F25:L30 A26:L26 A27 D27:L27 A28:L28 D29:L29 A30:L30">
    <cfRule type="expression" dxfId="15" priority="5">
      <formula>MOD(ROW(),2)</formula>
    </cfRule>
  </conditionalFormatting>
  <conditionalFormatting sqref="N9:P30 A13:L24">
    <cfRule type="expression" dxfId="14" priority="7">
      <formula>MOD(ROW(),2)</formula>
    </cfRule>
  </conditionalFormatting>
  <printOptions horizontalCentered="1"/>
  <pageMargins left="0.32500000000000001" right="0.32500000000000001" top="0.75" bottom="0.4375" header="0.25" footer="0.3"/>
  <pageSetup scale="50"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23</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44"/>
  <sheetViews>
    <sheetView view="pageLayout" zoomScale="60" zoomScaleNormal="90" zoomScalePageLayoutView="60" workbookViewId="0"/>
  </sheetViews>
  <sheetFormatPr defaultColWidth="21.3984375" defaultRowHeight="13"/>
  <cols>
    <col min="1" max="1" width="3" style="4" customWidth="1"/>
    <col min="2" max="2" width="155.296875" customWidth="1"/>
    <col min="3" max="3" width="21.19921875" customWidth="1"/>
    <col min="4" max="4" width="1" customWidth="1"/>
    <col min="5" max="5" width="21.19921875" customWidth="1"/>
    <col min="6" max="6" width="1" customWidth="1"/>
    <col min="7" max="7" width="21.19921875" customWidth="1"/>
    <col min="8" max="8" width="1" customWidth="1"/>
    <col min="9" max="9" width="21.19921875" customWidth="1"/>
    <col min="10" max="10" width="1" customWidth="1"/>
    <col min="11" max="11" width="21.19921875" customWidth="1"/>
  </cols>
  <sheetData>
    <row r="1" spans="1:11" ht="21" customHeight="1">
      <c r="A1" s="118" t="s">
        <v>21</v>
      </c>
      <c r="B1" s="65"/>
      <c r="C1" s="598" t="s">
        <v>105</v>
      </c>
      <c r="D1" s="692"/>
      <c r="E1" s="692"/>
      <c r="F1" s="692"/>
      <c r="G1" s="692"/>
      <c r="H1" s="692"/>
      <c r="I1" s="692"/>
      <c r="J1" s="692"/>
      <c r="K1" s="692"/>
    </row>
    <row r="2" spans="1:11" ht="16.5" customHeight="1">
      <c r="A2" s="90"/>
      <c r="B2" s="81"/>
      <c r="C2" s="33" t="s">
        <v>558</v>
      </c>
      <c r="D2" s="58"/>
      <c r="E2" s="33" t="s">
        <v>530</v>
      </c>
      <c r="F2" s="58"/>
      <c r="G2" s="33" t="s">
        <v>501</v>
      </c>
      <c r="H2" s="58"/>
      <c r="I2" s="33" t="s">
        <v>502</v>
      </c>
      <c r="J2" s="58"/>
      <c r="K2" s="33" t="s">
        <v>503</v>
      </c>
    </row>
    <row r="3" spans="1:11" ht="16.5" customHeight="1">
      <c r="A3" s="90"/>
      <c r="B3" s="81"/>
      <c r="C3" s="87">
        <v>2026</v>
      </c>
      <c r="D3" s="54"/>
      <c r="E3" s="87">
        <v>2026</v>
      </c>
      <c r="F3" s="54"/>
      <c r="G3" s="87">
        <v>2025</v>
      </c>
      <c r="H3" s="54"/>
      <c r="I3" s="87">
        <v>2025</v>
      </c>
      <c r="J3" s="54"/>
      <c r="K3" s="87">
        <v>2025</v>
      </c>
    </row>
    <row r="4" spans="1:11" ht="22.5" customHeight="1">
      <c r="A4" s="616" t="s">
        <v>233</v>
      </c>
      <c r="B4" s="616"/>
      <c r="C4" s="616"/>
      <c r="D4" s="616"/>
      <c r="E4" s="616"/>
      <c r="F4" s="616"/>
      <c r="G4" s="616"/>
      <c r="H4" s="616"/>
      <c r="I4" s="616"/>
      <c r="J4" s="616"/>
      <c r="K4" s="616"/>
    </row>
    <row r="5" spans="1:11" ht="22.5" customHeight="1">
      <c r="A5" s="20"/>
      <c r="B5" s="20"/>
      <c r="C5" s="125"/>
      <c r="D5" s="62"/>
      <c r="E5" s="125"/>
      <c r="F5" s="62"/>
      <c r="G5" s="125"/>
      <c r="H5" s="62"/>
      <c r="I5" s="125"/>
      <c r="J5" s="62"/>
      <c r="K5" s="125"/>
    </row>
    <row r="6" spans="1:11" ht="22.5" customHeight="1">
      <c r="A6" s="27" t="s">
        <v>16</v>
      </c>
      <c r="B6" s="14"/>
      <c r="C6" s="19">
        <v>1502.9</v>
      </c>
      <c r="D6" s="19"/>
      <c r="E6" s="19">
        <v>1470</v>
      </c>
      <c r="F6" s="19"/>
      <c r="G6" s="19">
        <v>1482.7</v>
      </c>
      <c r="H6" s="19"/>
      <c r="I6" s="19">
        <v>1441.3</v>
      </c>
      <c r="J6" s="19"/>
      <c r="K6" s="19">
        <v>1360.3</v>
      </c>
    </row>
    <row r="7" spans="1:11" ht="22.5" customHeight="1">
      <c r="A7" s="27"/>
      <c r="B7" s="27" t="s">
        <v>287</v>
      </c>
      <c r="C7" s="207">
        <v>-281.89999999999998</v>
      </c>
      <c r="D7" s="207"/>
      <c r="E7" s="207">
        <v>-288.8</v>
      </c>
      <c r="F7" s="207"/>
      <c r="G7" s="207">
        <v>-245.5</v>
      </c>
      <c r="H7" s="207"/>
      <c r="I7" s="207">
        <v>-250.8</v>
      </c>
      <c r="J7" s="207"/>
      <c r="K7" s="207">
        <v>-309.89999999999998</v>
      </c>
    </row>
    <row r="8" spans="1:11" ht="22.5" customHeight="1">
      <c r="A8" s="27"/>
      <c r="B8" s="27" t="s">
        <v>312</v>
      </c>
      <c r="C8" s="222">
        <v>110</v>
      </c>
      <c r="D8" s="222"/>
      <c r="E8" s="222">
        <v>116.1</v>
      </c>
      <c r="F8" s="222"/>
      <c r="G8" s="222">
        <v>93.4</v>
      </c>
      <c r="H8" s="222"/>
      <c r="I8" s="222">
        <v>79.400000000000006</v>
      </c>
      <c r="J8" s="222"/>
      <c r="K8" s="222">
        <v>99.8</v>
      </c>
    </row>
    <row r="9" spans="1:11" ht="22.5" customHeight="1">
      <c r="A9" s="573" t="s">
        <v>395</v>
      </c>
      <c r="B9" s="573"/>
      <c r="C9" s="18">
        <v>1674.8</v>
      </c>
      <c r="D9" s="18"/>
      <c r="E9" s="18">
        <v>1642.7</v>
      </c>
      <c r="F9" s="18"/>
      <c r="G9" s="18">
        <v>1634.8</v>
      </c>
      <c r="H9" s="18"/>
      <c r="I9" s="18">
        <v>1612.7</v>
      </c>
      <c r="J9" s="18"/>
      <c r="K9" s="18">
        <v>1570.4</v>
      </c>
    </row>
    <row r="10" spans="1:11" ht="22.5" customHeight="1">
      <c r="A10" s="27"/>
      <c r="B10" s="27" t="s">
        <v>231</v>
      </c>
      <c r="C10" s="18">
        <v>54.3</v>
      </c>
      <c r="D10" s="18"/>
      <c r="E10" s="18">
        <v>54.3</v>
      </c>
      <c r="F10" s="18"/>
      <c r="G10" s="18">
        <v>54.3</v>
      </c>
      <c r="H10" s="18"/>
      <c r="I10" s="18">
        <v>54.3</v>
      </c>
      <c r="J10" s="18"/>
      <c r="K10" s="18">
        <v>54.3</v>
      </c>
    </row>
    <row r="11" spans="1:11" ht="22.5" customHeight="1">
      <c r="A11" s="14"/>
      <c r="B11" s="14" t="s">
        <v>232</v>
      </c>
      <c r="C11" s="18">
        <v>134.4</v>
      </c>
      <c r="D11" s="18"/>
      <c r="E11" s="18">
        <v>137.9</v>
      </c>
      <c r="F11" s="18"/>
      <c r="G11" s="18">
        <v>141.5</v>
      </c>
      <c r="H11" s="18"/>
      <c r="I11" s="18">
        <v>145.1</v>
      </c>
      <c r="J11" s="18"/>
      <c r="K11" s="18">
        <v>148.6</v>
      </c>
    </row>
    <row r="12" spans="1:11" ht="22.5" customHeight="1">
      <c r="A12" s="124"/>
      <c r="B12" s="27" t="s">
        <v>254</v>
      </c>
      <c r="C12" s="18">
        <v>2.2999999999999998</v>
      </c>
      <c r="D12" s="18"/>
      <c r="E12" s="18">
        <v>2</v>
      </c>
      <c r="F12" s="18"/>
      <c r="G12" s="18">
        <v>1.8</v>
      </c>
      <c r="H12" s="18"/>
      <c r="I12" s="18">
        <v>1.5</v>
      </c>
      <c r="J12" s="18"/>
      <c r="K12" s="18">
        <v>1.2</v>
      </c>
    </row>
    <row r="13" spans="1:11" ht="22.5" customHeight="1">
      <c r="A13" s="573" t="s">
        <v>229</v>
      </c>
      <c r="B13" s="573"/>
      <c r="C13" s="43">
        <v>1483.8</v>
      </c>
      <c r="D13" s="43"/>
      <c r="E13" s="43">
        <v>1448.5</v>
      </c>
      <c r="F13" s="43"/>
      <c r="G13" s="43">
        <v>1437.2</v>
      </c>
      <c r="H13" s="43"/>
      <c r="I13" s="43">
        <v>1411.8</v>
      </c>
      <c r="J13" s="43"/>
      <c r="K13" s="43">
        <v>1366.3</v>
      </c>
    </row>
    <row r="14" spans="1:11" ht="22.5" customHeight="1">
      <c r="A14" s="27" t="s">
        <v>230</v>
      </c>
      <c r="B14" s="27"/>
      <c r="C14" s="18">
        <v>40.5</v>
      </c>
      <c r="D14" s="18"/>
      <c r="E14" s="18">
        <v>40.4</v>
      </c>
      <c r="F14" s="18"/>
      <c r="G14" s="18">
        <v>40.700000000000003</v>
      </c>
      <c r="H14" s="18"/>
      <c r="I14" s="18">
        <v>40.799999999999997</v>
      </c>
      <c r="J14" s="18"/>
      <c r="K14" s="18">
        <v>40.799999999999997</v>
      </c>
    </row>
    <row r="15" spans="1:11" ht="22.5" customHeight="1">
      <c r="A15" s="572" t="s">
        <v>18</v>
      </c>
      <c r="B15" s="572"/>
      <c r="C15" s="203">
        <v>37.11</v>
      </c>
      <c r="D15" s="203"/>
      <c r="E15" s="203">
        <v>36.4</v>
      </c>
      <c r="F15" s="203"/>
      <c r="G15" s="203">
        <v>36.47</v>
      </c>
      <c r="H15" s="203"/>
      <c r="I15" s="203">
        <v>35.31</v>
      </c>
      <c r="J15" s="203"/>
      <c r="K15" s="203">
        <v>33.31</v>
      </c>
    </row>
    <row r="16" spans="1:11" ht="22.5" customHeight="1">
      <c r="A16" s="572" t="s">
        <v>227</v>
      </c>
      <c r="B16" s="572"/>
      <c r="C16" s="204">
        <v>41.36</v>
      </c>
      <c r="D16" s="204"/>
      <c r="E16" s="204">
        <v>40.68</v>
      </c>
      <c r="F16" s="204"/>
      <c r="G16" s="204">
        <v>40.21</v>
      </c>
      <c r="H16" s="204"/>
      <c r="I16" s="204">
        <v>39.51</v>
      </c>
      <c r="J16" s="204"/>
      <c r="K16" s="204">
        <v>38.46</v>
      </c>
    </row>
    <row r="17" spans="1:11" ht="22.5" customHeight="1">
      <c r="A17" s="691" t="s">
        <v>228</v>
      </c>
      <c r="B17" s="691"/>
      <c r="C17" s="531">
        <v>36.64</v>
      </c>
      <c r="D17" s="531"/>
      <c r="E17" s="531">
        <v>35.869999999999997</v>
      </c>
      <c r="F17" s="531"/>
      <c r="G17" s="531">
        <v>35.35</v>
      </c>
      <c r="H17" s="531"/>
      <c r="I17" s="531">
        <v>34.590000000000003</v>
      </c>
      <c r="J17" s="531"/>
      <c r="K17" s="531">
        <v>33.46</v>
      </c>
    </row>
    <row r="18" spans="1:11" ht="18.75" customHeight="1"/>
    <row r="19" spans="1:11" ht="18.75" customHeight="1"/>
    <row r="20" spans="1:11" ht="18.75" customHeight="1"/>
    <row r="21" spans="1:11" ht="18.75" customHeight="1"/>
    <row r="22" spans="1:11" ht="18.75" customHeight="1"/>
    <row r="23" spans="1:11" ht="18.75" customHeight="1"/>
    <row r="24" spans="1:11" ht="18.75" customHeight="1"/>
    <row r="25" spans="1:11" ht="18.75" customHeight="1"/>
    <row r="26" spans="1:11" ht="18.75" customHeight="1"/>
    <row r="27" spans="1:11" ht="18.75" customHeight="1"/>
    <row r="28" spans="1:11" ht="18.75" customHeight="1"/>
    <row r="29" spans="1:11" ht="18.75" customHeight="1"/>
    <row r="30" spans="1:11" ht="18.75" customHeight="1"/>
    <row r="31" spans="1:11" ht="18.75" customHeight="1"/>
    <row r="32" spans="1:11"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sheetData>
  <mergeCells count="7">
    <mergeCell ref="A16:B16"/>
    <mergeCell ref="A17:B17"/>
    <mergeCell ref="A4:K4"/>
    <mergeCell ref="C1:K1"/>
    <mergeCell ref="A9:B9"/>
    <mergeCell ref="A13:B13"/>
    <mergeCell ref="A15:B15"/>
  </mergeCells>
  <conditionalFormatting sqref="A7:A10">
    <cfRule type="expression" dxfId="13" priority="9">
      <formula>MOD(ROW(),2)</formula>
    </cfRule>
  </conditionalFormatting>
  <conditionalFormatting sqref="A13:A17">
    <cfRule type="expression" dxfId="12" priority="6">
      <formula>MOD(ROW(),2)</formula>
    </cfRule>
  </conditionalFormatting>
  <conditionalFormatting sqref="A5:K6 C6:K11 E6:K13 A11:K12 C13:K13">
    <cfRule type="expression" dxfId="11" priority="10">
      <formula>MOD(ROW(),2)</formula>
    </cfRule>
  </conditionalFormatting>
  <conditionalFormatting sqref="B7:B8">
    <cfRule type="expression" dxfId="10" priority="5">
      <formula>MOD(ROW(),2)</formula>
    </cfRule>
  </conditionalFormatting>
  <conditionalFormatting sqref="B10">
    <cfRule type="expression" dxfId="9" priority="4">
      <formula>MOD(ROW(),2)</formula>
    </cfRule>
  </conditionalFormatting>
  <conditionalFormatting sqref="B14:K14">
    <cfRule type="expression" dxfId="8" priority="3">
      <formula>MOD(ROW(),2)</formula>
    </cfRule>
  </conditionalFormatting>
  <conditionalFormatting sqref="C15:K17">
    <cfRule type="expression" dxfId="7"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24</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6B2B9-4DB2-4EB3-9A34-4151E28F5AFA}">
  <dimension ref="A1:K54"/>
  <sheetViews>
    <sheetView view="pageLayout" zoomScale="60" zoomScaleNormal="60" zoomScalePageLayoutView="60" workbookViewId="0"/>
  </sheetViews>
  <sheetFormatPr defaultColWidth="21.3984375" defaultRowHeight="13"/>
  <cols>
    <col min="1" max="1" width="3" style="4" customWidth="1"/>
    <col min="2" max="2" width="155.296875" customWidth="1"/>
    <col min="3" max="3" width="21.19921875" customWidth="1"/>
    <col min="4" max="4" width="1" customWidth="1"/>
    <col min="5" max="5" width="21.19921875" customWidth="1"/>
    <col min="6" max="6" width="1" customWidth="1"/>
    <col min="7" max="7" width="21.19921875" customWidth="1"/>
    <col min="8" max="8" width="1" customWidth="1"/>
    <col min="9" max="9" width="21.19921875" customWidth="1"/>
    <col min="10" max="10" width="1" customWidth="1"/>
    <col min="11" max="11" width="21.19921875" customWidth="1"/>
  </cols>
  <sheetData>
    <row r="1" spans="1:11" ht="21" customHeight="1">
      <c r="A1" s="118" t="s">
        <v>21</v>
      </c>
      <c r="B1" s="65"/>
      <c r="C1" s="598" t="s">
        <v>105</v>
      </c>
      <c r="D1" s="692"/>
      <c r="E1" s="692"/>
      <c r="F1" s="692"/>
      <c r="G1" s="692"/>
      <c r="H1" s="692"/>
      <c r="I1" s="692"/>
      <c r="J1" s="692"/>
      <c r="K1" s="692"/>
    </row>
    <row r="2" spans="1:11" ht="16.5" customHeight="1">
      <c r="A2" s="90"/>
      <c r="B2" s="81"/>
      <c r="C2" s="33" t="s">
        <v>558</v>
      </c>
      <c r="D2" s="58"/>
      <c r="E2" s="33" t="s">
        <v>530</v>
      </c>
      <c r="F2" s="58"/>
      <c r="G2" s="33" t="s">
        <v>501</v>
      </c>
      <c r="H2" s="58"/>
      <c r="I2" s="33" t="s">
        <v>502</v>
      </c>
      <c r="J2" s="58"/>
      <c r="K2" s="33" t="s">
        <v>503</v>
      </c>
    </row>
    <row r="3" spans="1:11" ht="16.5" customHeight="1">
      <c r="A3" s="90"/>
      <c r="B3" s="81"/>
      <c r="C3" s="87">
        <v>2026</v>
      </c>
      <c r="D3" s="54"/>
      <c r="E3" s="87">
        <v>2026</v>
      </c>
      <c r="F3" s="54"/>
      <c r="G3" s="87">
        <v>2025</v>
      </c>
      <c r="H3" s="54"/>
      <c r="I3" s="87">
        <v>2025</v>
      </c>
      <c r="J3" s="54"/>
      <c r="K3" s="87">
        <v>2025</v>
      </c>
    </row>
    <row r="4" spans="1:11" ht="34.5" customHeight="1">
      <c r="A4" s="616" t="s">
        <v>474</v>
      </c>
      <c r="B4" s="616"/>
      <c r="C4" s="616"/>
      <c r="D4" s="616"/>
      <c r="E4" s="616"/>
      <c r="F4" s="616"/>
      <c r="G4" s="616"/>
      <c r="H4" s="616"/>
      <c r="I4" s="616"/>
      <c r="J4" s="616"/>
      <c r="K4" s="616"/>
    </row>
    <row r="5" spans="1:11" ht="22.5" customHeight="1">
      <c r="A5" s="20"/>
      <c r="B5" s="20"/>
      <c r="C5" s="125"/>
      <c r="D5" s="62"/>
      <c r="E5" s="125"/>
      <c r="F5" s="62"/>
      <c r="G5" s="125"/>
      <c r="H5" s="62"/>
      <c r="I5" s="125"/>
      <c r="J5" s="62"/>
      <c r="K5" s="125"/>
    </row>
    <row r="6" spans="1:11" ht="22.5" customHeight="1">
      <c r="A6" s="27" t="s">
        <v>148</v>
      </c>
      <c r="B6" s="14"/>
      <c r="C6" s="125"/>
      <c r="D6" s="62"/>
      <c r="E6" s="125"/>
      <c r="F6" s="62"/>
      <c r="G6" s="125"/>
      <c r="H6" s="62"/>
      <c r="I6" s="125"/>
      <c r="J6" s="62"/>
      <c r="K6" s="125"/>
    </row>
    <row r="7" spans="1:11" ht="22.5" customHeight="1">
      <c r="A7" s="124"/>
      <c r="B7" s="27" t="s">
        <v>479</v>
      </c>
      <c r="C7" s="19"/>
      <c r="D7" s="19"/>
      <c r="E7" s="19"/>
      <c r="F7" s="19"/>
      <c r="G7" s="19"/>
      <c r="H7" s="19"/>
      <c r="I7" s="19"/>
      <c r="J7" s="19"/>
      <c r="K7" s="19"/>
    </row>
    <row r="8" spans="1:11" ht="22.5" customHeight="1">
      <c r="A8" s="124"/>
      <c r="B8" s="27" t="s">
        <v>480</v>
      </c>
      <c r="C8" s="527">
        <v>594.20000000000005</v>
      </c>
      <c r="D8" s="18"/>
      <c r="E8" s="527">
        <v>593.79999999999995</v>
      </c>
      <c r="F8" s="18"/>
      <c r="G8" s="527">
        <v>593.4</v>
      </c>
      <c r="H8" s="18"/>
      <c r="I8" s="527">
        <v>842.9</v>
      </c>
      <c r="J8" s="18"/>
      <c r="K8" s="527">
        <v>547.5</v>
      </c>
    </row>
    <row r="9" spans="1:11" ht="22.5" customHeight="1">
      <c r="A9" s="124"/>
      <c r="B9" s="27" t="s">
        <v>49</v>
      </c>
      <c r="C9" s="18"/>
      <c r="D9" s="62"/>
      <c r="E9" s="18"/>
      <c r="F9" s="62"/>
      <c r="G9" s="18"/>
      <c r="H9" s="62"/>
      <c r="I9" s="62"/>
      <c r="J9" s="62"/>
      <c r="K9" s="62"/>
    </row>
    <row r="10" spans="1:11" ht="22.5" customHeight="1">
      <c r="A10" s="124"/>
      <c r="B10" s="27" t="s">
        <v>161</v>
      </c>
      <c r="C10" s="18">
        <v>594.20000000000005</v>
      </c>
      <c r="D10" s="18"/>
      <c r="E10" s="18">
        <v>593.79999999999995</v>
      </c>
      <c r="F10" s="18"/>
      <c r="G10" s="18">
        <v>593.4</v>
      </c>
      <c r="H10" s="18"/>
      <c r="I10" s="18">
        <v>842.9</v>
      </c>
      <c r="J10" s="18"/>
      <c r="K10" s="18">
        <v>547.5</v>
      </c>
    </row>
    <row r="11" spans="1:11" ht="22.5" customHeight="1">
      <c r="A11" s="124"/>
      <c r="B11" s="27" t="s">
        <v>152</v>
      </c>
      <c r="C11" s="44">
        <v>1502.9</v>
      </c>
      <c r="D11" s="107"/>
      <c r="E11" s="44">
        <v>1470</v>
      </c>
      <c r="F11" s="107"/>
      <c r="G11" s="44">
        <v>1482.7</v>
      </c>
      <c r="H11" s="107"/>
      <c r="I11" s="44">
        <v>1441.3</v>
      </c>
      <c r="J11" s="107"/>
      <c r="K11" s="44">
        <v>1360.3</v>
      </c>
    </row>
    <row r="12" spans="1:11" ht="22.5" customHeight="1">
      <c r="A12" s="124"/>
      <c r="B12" s="27" t="s">
        <v>153</v>
      </c>
      <c r="C12" s="18">
        <v>2097.1</v>
      </c>
      <c r="D12" s="84"/>
      <c r="E12" s="18">
        <v>2063.8000000000002</v>
      </c>
      <c r="F12" s="84"/>
      <c r="G12" s="18">
        <v>2076.1</v>
      </c>
      <c r="H12" s="84"/>
      <c r="I12" s="18">
        <v>2284.1999999999998</v>
      </c>
      <c r="J12" s="84"/>
      <c r="K12" s="18">
        <v>1907.8</v>
      </c>
    </row>
    <row r="13" spans="1:11" ht="22.5" customHeight="1">
      <c r="A13" s="124"/>
      <c r="B13" s="27" t="s">
        <v>148</v>
      </c>
      <c r="C13" s="126">
        <v>0.28299999999999997</v>
      </c>
      <c r="D13" s="127"/>
      <c r="E13" s="126">
        <v>0.28799999999999998</v>
      </c>
      <c r="F13" s="127"/>
      <c r="G13" s="126">
        <v>0.28599999999999998</v>
      </c>
      <c r="H13" s="127"/>
      <c r="I13" s="126">
        <v>0.36899999999999999</v>
      </c>
      <c r="J13" s="127"/>
      <c r="K13" s="126">
        <v>0.28699999999999998</v>
      </c>
    </row>
    <row r="14" spans="1:11" ht="22.5" customHeight="1">
      <c r="A14" s="20"/>
      <c r="B14" s="20"/>
      <c r="C14" s="62"/>
      <c r="D14" s="62"/>
      <c r="E14" s="62"/>
      <c r="F14" s="62"/>
      <c r="G14" s="62"/>
      <c r="H14" s="62"/>
      <c r="I14" s="62"/>
      <c r="J14" s="62"/>
      <c r="K14" s="62"/>
    </row>
    <row r="15" spans="1:11" ht="41.25" customHeight="1">
      <c r="A15" s="660" t="s">
        <v>475</v>
      </c>
      <c r="B15" s="660"/>
      <c r="C15" s="660"/>
      <c r="D15" s="660"/>
      <c r="E15" s="660"/>
      <c r="F15" s="660"/>
      <c r="G15" s="660"/>
      <c r="H15" s="660"/>
      <c r="I15" s="660"/>
      <c r="J15" s="62"/>
      <c r="K15" s="62"/>
    </row>
    <row r="16" spans="1:11" ht="22.5" customHeight="1">
      <c r="A16" s="124"/>
      <c r="B16" s="27" t="s">
        <v>166</v>
      </c>
      <c r="C16" s="19"/>
      <c r="D16" s="19"/>
      <c r="E16" s="19"/>
      <c r="F16" s="19"/>
      <c r="G16" s="19"/>
      <c r="H16" s="19"/>
      <c r="I16" s="19"/>
      <c r="J16" s="19"/>
      <c r="K16" s="19"/>
    </row>
    <row r="17" spans="1:11" ht="22.5" customHeight="1">
      <c r="A17" s="124"/>
      <c r="B17" s="27" t="s">
        <v>481</v>
      </c>
      <c r="C17" s="18">
        <v>594.20000000000005</v>
      </c>
      <c r="D17" s="18"/>
      <c r="E17" s="18">
        <v>593.79999999999995</v>
      </c>
      <c r="F17" s="18"/>
      <c r="G17" s="18">
        <v>593.4</v>
      </c>
      <c r="H17" s="18"/>
      <c r="I17" s="18">
        <v>842.9</v>
      </c>
      <c r="J17" s="18"/>
      <c r="K17" s="18">
        <v>547.5</v>
      </c>
    </row>
    <row r="18" spans="1:11" ht="22.5" customHeight="1">
      <c r="A18" s="124"/>
      <c r="B18" s="27" t="s">
        <v>482</v>
      </c>
      <c r="C18" s="91">
        <v>0</v>
      </c>
      <c r="D18" s="91"/>
      <c r="E18" s="91">
        <v>0</v>
      </c>
      <c r="F18" s="91"/>
      <c r="G18" s="91">
        <v>0</v>
      </c>
      <c r="H18" s="91"/>
      <c r="I18" s="91">
        <v>249.9</v>
      </c>
      <c r="J18" s="91"/>
      <c r="K18" s="91">
        <v>0</v>
      </c>
    </row>
    <row r="19" spans="1:11" ht="22.5" customHeight="1">
      <c r="A19" s="124"/>
      <c r="B19" s="27" t="s">
        <v>483</v>
      </c>
      <c r="C19" s="18">
        <v>594.20000000000005</v>
      </c>
      <c r="D19" s="18"/>
      <c r="E19" s="18">
        <v>593.79999999999995</v>
      </c>
      <c r="F19" s="18"/>
      <c r="G19" s="18">
        <v>593.4</v>
      </c>
      <c r="H19" s="18"/>
      <c r="I19" s="18">
        <v>593</v>
      </c>
      <c r="J19" s="18"/>
      <c r="K19" s="18">
        <v>547.5</v>
      </c>
    </row>
    <row r="20" spans="1:11" ht="18">
      <c r="A20" s="124"/>
      <c r="B20" s="27" t="s">
        <v>49</v>
      </c>
      <c r="C20" s="18"/>
      <c r="D20" s="18"/>
      <c r="E20" s="18"/>
      <c r="F20" s="18"/>
      <c r="G20" s="18"/>
      <c r="H20" s="18"/>
      <c r="I20" s="18"/>
      <c r="J20" s="18"/>
      <c r="K20" s="18"/>
    </row>
    <row r="21" spans="1:11" ht="22.5" customHeight="1">
      <c r="A21" s="124"/>
      <c r="B21" s="27" t="s">
        <v>161</v>
      </c>
      <c r="C21" s="18">
        <v>594.20000000000005</v>
      </c>
      <c r="D21" s="18"/>
      <c r="E21" s="18">
        <v>593.79999999999995</v>
      </c>
      <c r="F21" s="18"/>
      <c r="G21" s="18">
        <v>593.4</v>
      </c>
      <c r="H21" s="18"/>
      <c r="I21" s="18">
        <v>842.9</v>
      </c>
      <c r="J21" s="18"/>
      <c r="K21" s="18">
        <v>547.5</v>
      </c>
    </row>
    <row r="22" spans="1:11" ht="22.5" customHeight="1">
      <c r="A22" s="124"/>
      <c r="B22" s="27" t="s">
        <v>484</v>
      </c>
      <c r="C22" s="18">
        <v>0</v>
      </c>
      <c r="D22" s="84"/>
      <c r="E22" s="18">
        <v>0</v>
      </c>
      <c r="F22" s="84"/>
      <c r="G22" s="18">
        <v>0</v>
      </c>
      <c r="H22" s="84"/>
      <c r="I22" s="18">
        <v>249.9</v>
      </c>
      <c r="J22" s="84"/>
      <c r="K22" s="18">
        <v>0</v>
      </c>
    </row>
    <row r="23" spans="1:11" ht="22.5" customHeight="1">
      <c r="A23" s="124"/>
      <c r="B23" s="27" t="s">
        <v>154</v>
      </c>
      <c r="C23" s="18">
        <v>1502.9</v>
      </c>
      <c r="D23" s="84"/>
      <c r="E23" s="18">
        <v>1470</v>
      </c>
      <c r="F23" s="84"/>
      <c r="G23" s="18">
        <v>1482.7</v>
      </c>
      <c r="H23" s="84"/>
      <c r="I23" s="18">
        <v>1441.3</v>
      </c>
      <c r="J23" s="84"/>
      <c r="K23" s="18">
        <v>1360.3</v>
      </c>
    </row>
    <row r="24" spans="1:11" ht="22.5" customHeight="1">
      <c r="A24" s="124"/>
      <c r="B24" s="27" t="s">
        <v>288</v>
      </c>
      <c r="C24" s="18">
        <v>-281.89999999999998</v>
      </c>
      <c r="D24" s="84"/>
      <c r="E24" s="18">
        <v>-288.8</v>
      </c>
      <c r="F24" s="84"/>
      <c r="G24" s="18">
        <v>-245.5</v>
      </c>
      <c r="H24" s="84"/>
      <c r="I24" s="18">
        <v>-250.8</v>
      </c>
      <c r="J24" s="84"/>
      <c r="K24" s="18">
        <v>-309.89999999999998</v>
      </c>
    </row>
    <row r="25" spans="1:11" ht="22.5" customHeight="1">
      <c r="A25" s="124"/>
      <c r="B25" s="27" t="s">
        <v>404</v>
      </c>
      <c r="C25" s="18">
        <v>110</v>
      </c>
      <c r="D25" s="18"/>
      <c r="E25" s="18">
        <v>116.1</v>
      </c>
      <c r="F25" s="18"/>
      <c r="G25" s="18">
        <v>93.4</v>
      </c>
      <c r="H25" s="18"/>
      <c r="I25" s="18">
        <v>79.400000000000006</v>
      </c>
      <c r="J25" s="18"/>
      <c r="K25" s="18">
        <v>99.8</v>
      </c>
    </row>
    <row r="26" spans="1:11" ht="42.75" customHeight="1">
      <c r="A26" s="124"/>
      <c r="B26" s="14" t="s">
        <v>485</v>
      </c>
      <c r="C26" s="223">
        <v>2269</v>
      </c>
      <c r="D26" s="223"/>
      <c r="E26" s="223">
        <v>2236.5</v>
      </c>
      <c r="F26" s="223"/>
      <c r="G26" s="223">
        <v>2228.1999999999998</v>
      </c>
      <c r="H26" s="223"/>
      <c r="I26" s="223">
        <v>2205.6999999999998</v>
      </c>
      <c r="J26" s="223"/>
      <c r="K26" s="223">
        <v>2117.9</v>
      </c>
    </row>
    <row r="27" spans="1:11" ht="39">
      <c r="A27" s="129"/>
      <c r="B27" s="41" t="s">
        <v>470</v>
      </c>
      <c r="C27" s="128">
        <v>0.26200000000000001</v>
      </c>
      <c r="D27" s="128"/>
      <c r="E27" s="128">
        <v>0.26500000000000001</v>
      </c>
      <c r="F27" s="128"/>
      <c r="G27" s="128">
        <v>0.26600000000000001</v>
      </c>
      <c r="H27" s="128"/>
      <c r="I27" s="128">
        <v>0.26900000000000002</v>
      </c>
      <c r="J27" s="128"/>
      <c r="K27" s="128">
        <v>0.25900000000000001</v>
      </c>
    </row>
    <row r="28" spans="1:11" ht="60" customHeight="1">
      <c r="A28" s="693" t="s">
        <v>527</v>
      </c>
      <c r="B28" s="693"/>
      <c r="C28" s="693"/>
      <c r="D28" s="693"/>
      <c r="E28" s="693"/>
      <c r="F28" s="693"/>
      <c r="G28" s="693"/>
      <c r="H28" s="693"/>
      <c r="I28" s="693"/>
      <c r="J28" s="693"/>
      <c r="K28" s="693"/>
    </row>
    <row r="29" spans="1:11" ht="18.75" customHeight="1"/>
    <row r="30" spans="1:11" ht="18.75" customHeight="1"/>
    <row r="31" spans="1:11" ht="18.75" customHeight="1"/>
    <row r="32" spans="1:11" ht="18.75" customHeight="1"/>
    <row r="33" spans="2:11" ht="18.75" customHeight="1"/>
    <row r="34" spans="2:11" ht="18.75" customHeight="1"/>
    <row r="35" spans="2:11" ht="18.75" customHeight="1"/>
    <row r="36" spans="2:11" s="4" customFormat="1" ht="18.75" customHeight="1">
      <c r="B36"/>
      <c r="C36"/>
      <c r="D36"/>
      <c r="E36"/>
      <c r="F36"/>
      <c r="G36"/>
      <c r="H36"/>
      <c r="I36"/>
      <c r="J36"/>
      <c r="K36"/>
    </row>
    <row r="37" spans="2:11" s="4" customFormat="1" ht="18.75" customHeight="1">
      <c r="B37"/>
      <c r="C37"/>
      <c r="D37"/>
      <c r="E37"/>
      <c r="F37"/>
      <c r="G37"/>
      <c r="H37"/>
      <c r="I37"/>
      <c r="J37"/>
      <c r="K37"/>
    </row>
    <row r="38" spans="2:11" s="4" customFormat="1" ht="18.75" customHeight="1">
      <c r="B38"/>
      <c r="C38"/>
      <c r="D38"/>
      <c r="E38"/>
      <c r="F38"/>
      <c r="G38"/>
      <c r="H38"/>
      <c r="I38"/>
      <c r="J38"/>
      <c r="K38"/>
    </row>
    <row r="39" spans="2:11" s="4" customFormat="1" ht="18.75" customHeight="1">
      <c r="B39"/>
      <c r="C39"/>
      <c r="D39"/>
      <c r="E39"/>
      <c r="F39"/>
      <c r="G39"/>
      <c r="H39"/>
      <c r="I39"/>
      <c r="J39"/>
      <c r="K39"/>
    </row>
    <row r="40" spans="2:11" s="4" customFormat="1" ht="18.75" customHeight="1">
      <c r="B40"/>
      <c r="C40"/>
      <c r="D40"/>
      <c r="E40"/>
      <c r="F40"/>
      <c r="G40"/>
      <c r="H40"/>
      <c r="I40"/>
      <c r="J40"/>
      <c r="K40"/>
    </row>
    <row r="41" spans="2:11" s="4" customFormat="1" ht="18.75" customHeight="1">
      <c r="B41"/>
      <c r="C41"/>
      <c r="D41"/>
      <c r="E41"/>
      <c r="F41"/>
      <c r="G41"/>
      <c r="H41"/>
      <c r="I41"/>
      <c r="J41"/>
      <c r="K41"/>
    </row>
    <row r="42" spans="2:11" s="4" customFormat="1" ht="18.75" customHeight="1">
      <c r="B42"/>
      <c r="C42"/>
      <c r="D42"/>
      <c r="E42"/>
      <c r="F42"/>
      <c r="G42"/>
      <c r="H42"/>
      <c r="I42"/>
      <c r="J42"/>
      <c r="K42"/>
    </row>
    <row r="43" spans="2:11" s="4" customFormat="1" ht="18.75" customHeight="1">
      <c r="B43"/>
      <c r="C43"/>
      <c r="D43"/>
      <c r="E43"/>
      <c r="F43"/>
      <c r="G43"/>
      <c r="H43"/>
      <c r="I43"/>
      <c r="J43"/>
      <c r="K43"/>
    </row>
    <row r="44" spans="2:11" s="4" customFormat="1" ht="18.75" customHeight="1">
      <c r="B44"/>
      <c r="C44"/>
      <c r="D44"/>
      <c r="E44"/>
      <c r="F44"/>
      <c r="G44"/>
      <c r="H44"/>
      <c r="I44"/>
      <c r="J44"/>
      <c r="K44"/>
    </row>
    <row r="45" spans="2:11" s="4" customFormat="1" ht="18.75" customHeight="1">
      <c r="B45"/>
      <c r="C45"/>
      <c r="D45"/>
      <c r="E45"/>
      <c r="F45"/>
      <c r="G45"/>
      <c r="H45"/>
      <c r="I45"/>
      <c r="J45"/>
      <c r="K45"/>
    </row>
    <row r="46" spans="2:11" s="4" customFormat="1" ht="18.75" customHeight="1">
      <c r="B46"/>
      <c r="C46"/>
      <c r="D46"/>
      <c r="E46"/>
      <c r="F46"/>
      <c r="G46"/>
      <c r="H46"/>
      <c r="I46"/>
      <c r="J46"/>
      <c r="K46"/>
    </row>
    <row r="47" spans="2:11" s="4" customFormat="1" ht="18.75" customHeight="1">
      <c r="B47"/>
      <c r="C47"/>
      <c r="D47"/>
      <c r="E47"/>
      <c r="F47"/>
      <c r="G47"/>
      <c r="H47"/>
      <c r="I47"/>
      <c r="J47"/>
      <c r="K47"/>
    </row>
    <row r="48" spans="2:11" s="4" customFormat="1" ht="18.75" customHeight="1">
      <c r="B48"/>
      <c r="C48"/>
      <c r="D48"/>
      <c r="E48"/>
      <c r="F48"/>
      <c r="G48"/>
      <c r="H48"/>
      <c r="I48"/>
      <c r="J48"/>
      <c r="K48"/>
    </row>
    <row r="49" spans="2:11" s="4" customFormat="1" ht="18.75" customHeight="1">
      <c r="B49"/>
      <c r="C49"/>
      <c r="D49"/>
      <c r="E49"/>
      <c r="F49"/>
      <c r="G49"/>
      <c r="H49"/>
      <c r="I49"/>
      <c r="J49"/>
      <c r="K49"/>
    </row>
    <row r="50" spans="2:11" s="4" customFormat="1" ht="18.75" customHeight="1">
      <c r="B50"/>
      <c r="C50"/>
      <c r="D50"/>
      <c r="E50"/>
      <c r="F50"/>
      <c r="G50"/>
      <c r="H50"/>
      <c r="I50"/>
      <c r="J50"/>
      <c r="K50"/>
    </row>
    <row r="51" spans="2:11" s="4" customFormat="1" ht="18.75" customHeight="1">
      <c r="B51"/>
      <c r="C51"/>
      <c r="D51"/>
      <c r="E51"/>
      <c r="F51"/>
      <c r="G51"/>
      <c r="H51"/>
      <c r="I51"/>
      <c r="J51"/>
      <c r="K51"/>
    </row>
    <row r="52" spans="2:11" s="4" customFormat="1" ht="18.75" customHeight="1">
      <c r="B52"/>
      <c r="C52"/>
      <c r="D52"/>
      <c r="E52"/>
      <c r="F52"/>
      <c r="G52"/>
      <c r="H52"/>
      <c r="I52"/>
      <c r="J52"/>
      <c r="K52"/>
    </row>
    <row r="53" spans="2:11" s="4" customFormat="1" ht="18.75" customHeight="1">
      <c r="B53"/>
      <c r="C53"/>
      <c r="D53"/>
      <c r="E53"/>
      <c r="F53"/>
      <c r="G53"/>
      <c r="H53"/>
      <c r="I53"/>
      <c r="J53"/>
      <c r="K53"/>
    </row>
    <row r="54" spans="2:11" s="4" customFormat="1" ht="18.75" customHeight="1">
      <c r="B54"/>
      <c r="C54"/>
      <c r="D54"/>
      <c r="E54"/>
      <c r="F54"/>
      <c r="G54"/>
      <c r="H54"/>
      <c r="I54"/>
      <c r="J54"/>
      <c r="K54"/>
    </row>
  </sheetData>
  <mergeCells count="4">
    <mergeCell ref="A4:K4"/>
    <mergeCell ref="A15:I15"/>
    <mergeCell ref="A28:K28"/>
    <mergeCell ref="C1:K1"/>
  </mergeCells>
  <conditionalFormatting sqref="A15 J15:K15 A16:K27">
    <cfRule type="expression" dxfId="6" priority="7">
      <formula>MOD(ROW(),2)</formula>
    </cfRule>
  </conditionalFormatting>
  <conditionalFormatting sqref="A4:K14">
    <cfRule type="expression" dxfId="5" priority="6">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25</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592F7-46EF-440F-AEA8-9A48B5565665}">
  <dimension ref="A1:O28"/>
  <sheetViews>
    <sheetView view="pageLayout" zoomScale="60" zoomScaleNormal="70" zoomScalePageLayoutView="60" workbookViewId="0">
      <selection sqref="A1:B1"/>
    </sheetView>
  </sheetViews>
  <sheetFormatPr defaultRowHeight="13"/>
  <cols>
    <col min="1" max="1" width="2.796875" customWidth="1"/>
    <col min="2" max="2" width="128.3984375" customWidth="1"/>
    <col min="3" max="3" width="18.296875" customWidth="1"/>
    <col min="4" max="4" width="1" customWidth="1"/>
    <col min="5" max="5" width="18.296875" customWidth="1"/>
    <col min="6" max="6" width="1" customWidth="1"/>
    <col min="7" max="7" width="18.296875" customWidth="1"/>
    <col min="8" max="8" width="1" customWidth="1"/>
    <col min="9" max="9" width="18.296875" customWidth="1"/>
    <col min="10" max="10" width="1" customWidth="1"/>
    <col min="11" max="11" width="18.296875" customWidth="1"/>
    <col min="12" max="12" width="3.3984375" customWidth="1"/>
    <col min="13" max="13" width="18.296875" customWidth="1"/>
    <col min="14" max="14" width="1" customWidth="1"/>
    <col min="15" max="15" width="18.296875" customWidth="1"/>
  </cols>
  <sheetData>
    <row r="1" spans="1:15" ht="21" customHeight="1">
      <c r="A1" s="696" t="s">
        <v>140</v>
      </c>
      <c r="B1" s="696"/>
      <c r="C1" s="598" t="s">
        <v>105</v>
      </c>
      <c r="D1" s="588"/>
      <c r="E1" s="588"/>
      <c r="F1" s="588"/>
      <c r="G1" s="588"/>
      <c r="H1" s="588"/>
      <c r="I1" s="588"/>
      <c r="J1" s="588"/>
      <c r="K1" s="588"/>
      <c r="L1" s="60"/>
      <c r="M1" s="598" t="s">
        <v>560</v>
      </c>
      <c r="N1" s="588"/>
      <c r="O1" s="588"/>
    </row>
    <row r="2" spans="1:15" ht="16.5" customHeight="1">
      <c r="A2" s="694"/>
      <c r="B2" s="695"/>
      <c r="C2" s="33" t="s">
        <v>558</v>
      </c>
      <c r="D2" s="58"/>
      <c r="E2" s="33" t="s">
        <v>530</v>
      </c>
      <c r="F2" s="58"/>
      <c r="G2" s="33" t="s">
        <v>501</v>
      </c>
      <c r="H2" s="58"/>
      <c r="I2" s="33" t="s">
        <v>502</v>
      </c>
      <c r="J2" s="58"/>
      <c r="K2" s="33" t="s">
        <v>503</v>
      </c>
      <c r="L2" s="58"/>
      <c r="M2" s="33" t="s">
        <v>503</v>
      </c>
      <c r="N2" s="58"/>
      <c r="O2" s="33" t="s">
        <v>503</v>
      </c>
    </row>
    <row r="3" spans="1:15" ht="16.5" customHeight="1">
      <c r="A3" s="54"/>
      <c r="B3" s="54"/>
      <c r="C3" s="87">
        <v>2026</v>
      </c>
      <c r="D3" s="54"/>
      <c r="E3" s="87">
        <v>2026</v>
      </c>
      <c r="F3" s="54"/>
      <c r="G3" s="87">
        <v>2025</v>
      </c>
      <c r="H3" s="54"/>
      <c r="I3" s="87">
        <v>2025</v>
      </c>
      <c r="J3" s="54"/>
      <c r="K3" s="87">
        <v>2025</v>
      </c>
      <c r="L3" s="54"/>
      <c r="M3" s="87">
        <v>2026</v>
      </c>
      <c r="N3" s="54"/>
      <c r="O3" s="87">
        <v>2025</v>
      </c>
    </row>
    <row r="4" spans="1:15" ht="21.75" customHeight="1">
      <c r="A4" s="109" t="s">
        <v>282</v>
      </c>
      <c r="B4" s="78"/>
      <c r="C4" s="20"/>
      <c r="D4" s="20"/>
      <c r="E4" s="20"/>
      <c r="F4" s="20"/>
      <c r="G4" s="20"/>
      <c r="H4" s="20"/>
      <c r="I4" s="20"/>
      <c r="J4" s="20"/>
      <c r="K4" s="20"/>
      <c r="L4" s="20"/>
      <c r="M4" s="20"/>
      <c r="N4" s="20"/>
      <c r="O4" s="20"/>
    </row>
    <row r="5" spans="1:15" ht="21.75" customHeight="1">
      <c r="A5" s="109"/>
      <c r="B5" s="78"/>
      <c r="C5" s="20"/>
      <c r="D5" s="20"/>
      <c r="E5" s="20"/>
      <c r="F5" s="20"/>
      <c r="G5" s="20"/>
      <c r="H5" s="20"/>
      <c r="I5" s="20"/>
      <c r="J5" s="20"/>
      <c r="K5" s="20"/>
      <c r="L5" s="20"/>
      <c r="M5" s="20"/>
      <c r="N5" s="20"/>
      <c r="O5" s="20"/>
    </row>
    <row r="6" spans="1:15" ht="21.75" customHeight="1">
      <c r="A6" s="27" t="s">
        <v>166</v>
      </c>
      <c r="B6" s="27"/>
      <c r="C6" s="18"/>
      <c r="D6" s="18"/>
      <c r="E6" s="18"/>
      <c r="F6" s="18"/>
      <c r="G6" s="18"/>
      <c r="H6" s="18"/>
      <c r="I6" s="18"/>
      <c r="J6" s="18"/>
      <c r="K6" s="18"/>
      <c r="L6" s="18"/>
      <c r="M6" s="18"/>
      <c r="N6" s="18"/>
      <c r="O6" s="18"/>
    </row>
    <row r="7" spans="1:15" ht="21.75" customHeight="1">
      <c r="A7" s="124"/>
      <c r="B7" s="27" t="s">
        <v>451</v>
      </c>
      <c r="C7" s="52">
        <v>120.5</v>
      </c>
      <c r="D7" s="18"/>
      <c r="E7" s="52">
        <v>110.7</v>
      </c>
      <c r="F7" s="18"/>
      <c r="G7" s="52">
        <v>118</v>
      </c>
      <c r="H7" s="18"/>
      <c r="I7" s="52">
        <v>119.6</v>
      </c>
      <c r="J7" s="18"/>
      <c r="K7" s="52">
        <v>110.8</v>
      </c>
      <c r="L7" s="18"/>
      <c r="M7" s="52">
        <v>231.2</v>
      </c>
      <c r="N7" s="18"/>
      <c r="O7" s="52">
        <v>226.7</v>
      </c>
    </row>
    <row r="8" spans="1:15" ht="21.75" customHeight="1">
      <c r="A8" s="124"/>
      <c r="B8" s="27" t="s">
        <v>167</v>
      </c>
      <c r="C8" s="18">
        <v>24.3</v>
      </c>
      <c r="D8" s="18"/>
      <c r="E8" s="18">
        <v>23.6</v>
      </c>
      <c r="F8" s="18"/>
      <c r="G8" s="18">
        <v>25.4</v>
      </c>
      <c r="H8" s="18"/>
      <c r="I8" s="18">
        <v>23.2</v>
      </c>
      <c r="J8" s="18"/>
      <c r="K8" s="18">
        <v>25.1</v>
      </c>
      <c r="L8" s="18"/>
      <c r="M8" s="18">
        <v>47.9</v>
      </c>
      <c r="N8" s="18"/>
      <c r="O8" s="18">
        <v>49.5</v>
      </c>
    </row>
    <row r="9" spans="1:15" ht="21.75" customHeight="1">
      <c r="A9" s="124"/>
      <c r="B9" s="20" t="s">
        <v>452</v>
      </c>
      <c r="C9" s="68">
        <v>14.6</v>
      </c>
      <c r="D9" s="68"/>
      <c r="E9" s="68">
        <v>8.9</v>
      </c>
      <c r="F9" s="68"/>
      <c r="G9" s="68">
        <v>10.7</v>
      </c>
      <c r="H9" s="68"/>
      <c r="I9" s="68">
        <v>11.2</v>
      </c>
      <c r="J9" s="68"/>
      <c r="K9" s="68">
        <v>12.5</v>
      </c>
      <c r="L9" s="68"/>
      <c r="M9" s="68">
        <v>23.5</v>
      </c>
      <c r="N9" s="68"/>
      <c r="O9" s="68">
        <v>26.4</v>
      </c>
    </row>
    <row r="10" spans="1:15" ht="21.75" customHeight="1">
      <c r="A10" s="20"/>
      <c r="B10" s="20" t="s">
        <v>252</v>
      </c>
      <c r="C10" s="132">
        <v>10.9</v>
      </c>
      <c r="D10" s="68"/>
      <c r="E10" s="132">
        <v>10.6</v>
      </c>
      <c r="F10" s="68"/>
      <c r="G10" s="132">
        <v>11.3</v>
      </c>
      <c r="H10" s="68"/>
      <c r="I10" s="132">
        <v>11.7</v>
      </c>
      <c r="J10" s="68"/>
      <c r="K10" s="132">
        <v>9.4</v>
      </c>
      <c r="L10" s="68"/>
      <c r="M10" s="132">
        <v>21.5</v>
      </c>
      <c r="N10" s="68"/>
      <c r="O10" s="132">
        <v>19.5</v>
      </c>
    </row>
    <row r="11" spans="1:15" ht="21.75" customHeight="1">
      <c r="A11" s="124"/>
      <c r="B11" s="27" t="s">
        <v>168</v>
      </c>
      <c r="C11" s="18">
        <v>70.7</v>
      </c>
      <c r="D11" s="18"/>
      <c r="E11" s="18">
        <v>67.599999999999994</v>
      </c>
      <c r="F11" s="18"/>
      <c r="G11" s="18">
        <v>70.599999999999994</v>
      </c>
      <c r="H11" s="18"/>
      <c r="I11" s="18">
        <v>73.5</v>
      </c>
      <c r="J11" s="18"/>
      <c r="K11" s="18">
        <v>63.8</v>
      </c>
      <c r="L11" s="18"/>
      <c r="M11" s="18">
        <v>138.30000000000001</v>
      </c>
      <c r="N11" s="18"/>
      <c r="O11" s="18">
        <v>131.30000000000001</v>
      </c>
    </row>
    <row r="12" spans="1:15" ht="21.75" customHeight="1">
      <c r="A12" s="124"/>
      <c r="B12" s="27"/>
      <c r="C12" s="18"/>
      <c r="D12" s="18"/>
      <c r="E12" s="18"/>
      <c r="F12" s="18"/>
      <c r="G12" s="18"/>
      <c r="H12" s="18"/>
      <c r="I12" s="18"/>
      <c r="J12" s="18"/>
      <c r="K12" s="18"/>
      <c r="L12" s="18"/>
      <c r="M12" s="18"/>
      <c r="N12" s="18"/>
      <c r="O12" s="18"/>
    </row>
    <row r="13" spans="1:15" ht="21.75" customHeight="1">
      <c r="A13" s="27" t="s">
        <v>49</v>
      </c>
      <c r="B13" s="14"/>
      <c r="C13" s="18"/>
      <c r="D13" s="18"/>
      <c r="E13" s="18"/>
      <c r="F13" s="18"/>
      <c r="G13" s="18"/>
      <c r="H13" s="18"/>
      <c r="I13" s="18"/>
      <c r="J13" s="18"/>
      <c r="K13" s="18"/>
      <c r="L13" s="18"/>
      <c r="M13" s="18"/>
      <c r="N13" s="18"/>
      <c r="O13" s="18"/>
    </row>
    <row r="14" spans="1:15" ht="21.75" customHeight="1">
      <c r="A14" s="124"/>
      <c r="B14" s="27" t="s">
        <v>453</v>
      </c>
      <c r="C14" s="52">
        <v>6040.7</v>
      </c>
      <c r="D14" s="18"/>
      <c r="E14" s="52">
        <v>6067.2</v>
      </c>
      <c r="F14" s="18"/>
      <c r="G14" s="52">
        <v>6017.2</v>
      </c>
      <c r="H14" s="18"/>
      <c r="I14" s="52">
        <v>5888.6</v>
      </c>
      <c r="J14" s="18"/>
      <c r="K14" s="52">
        <v>5872.9</v>
      </c>
      <c r="L14" s="18"/>
      <c r="M14" s="52">
        <v>6067.2</v>
      </c>
      <c r="N14" s="18"/>
      <c r="O14" s="52">
        <v>5858.2</v>
      </c>
    </row>
    <row r="15" spans="1:15" ht="21.75" customHeight="1">
      <c r="A15" s="124"/>
      <c r="B15" s="20" t="s">
        <v>454</v>
      </c>
      <c r="C15" s="68">
        <v>6108</v>
      </c>
      <c r="D15" s="68"/>
      <c r="E15" s="68">
        <v>6040.7</v>
      </c>
      <c r="F15" s="68"/>
      <c r="G15" s="68">
        <v>6067.2</v>
      </c>
      <c r="H15" s="68"/>
      <c r="I15" s="68">
        <v>6017.2</v>
      </c>
      <c r="J15" s="68"/>
      <c r="K15" s="68">
        <v>5888.6</v>
      </c>
      <c r="L15" s="68"/>
      <c r="M15" s="68">
        <v>6108</v>
      </c>
      <c r="N15" s="68"/>
      <c r="O15" s="68">
        <v>5888.6</v>
      </c>
    </row>
    <row r="16" spans="1:15" ht="21.75" customHeight="1">
      <c r="A16" s="124"/>
      <c r="B16" s="27" t="s">
        <v>169</v>
      </c>
      <c r="C16" s="68">
        <v>6074.4</v>
      </c>
      <c r="D16" s="68"/>
      <c r="E16" s="68">
        <v>6054</v>
      </c>
      <c r="F16" s="68"/>
      <c r="G16" s="68">
        <v>6042.2</v>
      </c>
      <c r="H16" s="68"/>
      <c r="I16" s="68">
        <v>5952.9</v>
      </c>
      <c r="J16" s="68"/>
      <c r="K16" s="68">
        <v>5880.8</v>
      </c>
      <c r="L16" s="68"/>
      <c r="M16" s="68">
        <v>6087.6</v>
      </c>
      <c r="N16" s="68"/>
      <c r="O16" s="68">
        <v>5873.4</v>
      </c>
    </row>
    <row r="17" spans="1:15" ht="21.75" customHeight="1">
      <c r="A17" s="124"/>
      <c r="B17" s="27"/>
      <c r="C17" s="18"/>
      <c r="D17" s="18"/>
      <c r="E17" s="18"/>
      <c r="F17" s="18"/>
      <c r="G17" s="18"/>
      <c r="H17" s="18"/>
      <c r="I17" s="18"/>
      <c r="J17" s="18"/>
      <c r="K17" s="18"/>
      <c r="L17" s="18"/>
      <c r="M17" s="18"/>
      <c r="N17" s="18"/>
      <c r="O17" s="18"/>
    </row>
    <row r="18" spans="1:15" ht="21.75" customHeight="1">
      <c r="A18" s="124"/>
      <c r="B18" s="27" t="s">
        <v>465</v>
      </c>
      <c r="C18" s="130">
        <v>4.6600000000000003E-2</v>
      </c>
      <c r="D18" s="96"/>
      <c r="E18" s="130">
        <v>4.4699999999999997E-2</v>
      </c>
      <c r="F18" s="96"/>
      <c r="G18" s="130">
        <v>4.6699999999999998E-2</v>
      </c>
      <c r="H18" s="96"/>
      <c r="I18" s="130">
        <v>4.9399999999999999E-2</v>
      </c>
      <c r="J18" s="96"/>
      <c r="K18" s="130">
        <v>4.3400000000000001E-2</v>
      </c>
      <c r="L18" s="18"/>
      <c r="M18" s="130">
        <v>4.5699999999999998E-2</v>
      </c>
      <c r="N18" s="18"/>
      <c r="O18" s="130">
        <v>4.4699999999999997E-2</v>
      </c>
    </row>
    <row r="19" spans="1:15" ht="21.75" customHeight="1">
      <c r="A19" s="124"/>
      <c r="B19" s="27"/>
      <c r="C19" s="18"/>
      <c r="D19" s="18"/>
      <c r="E19" s="18"/>
      <c r="F19" s="18"/>
      <c r="G19" s="18"/>
      <c r="H19" s="18"/>
      <c r="I19" s="18"/>
      <c r="J19" s="18"/>
      <c r="K19" s="18"/>
      <c r="L19" s="18"/>
      <c r="M19" s="18"/>
      <c r="N19" s="18"/>
      <c r="O19" s="18"/>
    </row>
    <row r="20" spans="1:15" ht="21.75" customHeight="1">
      <c r="A20" s="129"/>
      <c r="B20" s="114" t="s">
        <v>455</v>
      </c>
      <c r="C20" s="131">
        <v>3.7199999999999997E-2</v>
      </c>
      <c r="D20" s="39"/>
      <c r="E20" s="131">
        <v>3.5799999999999998E-2</v>
      </c>
      <c r="F20" s="39"/>
      <c r="G20" s="131">
        <v>3.7400000000000003E-2</v>
      </c>
      <c r="H20" s="39"/>
      <c r="I20" s="131">
        <v>3.95E-2</v>
      </c>
      <c r="J20" s="39"/>
      <c r="K20" s="131">
        <v>3.4700000000000002E-2</v>
      </c>
      <c r="L20" s="44"/>
      <c r="M20" s="131">
        <v>3.6600000000000001E-2</v>
      </c>
      <c r="N20" s="44"/>
      <c r="O20" s="131">
        <v>3.5799999999999998E-2</v>
      </c>
    </row>
    <row r="21" spans="1:15" s="530" customFormat="1" ht="21.75" customHeight="1">
      <c r="A21" s="69" t="s">
        <v>492</v>
      </c>
      <c r="B21" s="69"/>
      <c r="C21" s="508"/>
      <c r="D21" s="509"/>
      <c r="E21" s="508"/>
      <c r="F21" s="509"/>
      <c r="G21" s="508"/>
      <c r="H21" s="509"/>
      <c r="I21" s="508"/>
      <c r="J21" s="509"/>
      <c r="K21" s="508"/>
      <c r="L21" s="183"/>
      <c r="M21" s="508"/>
      <c r="N21" s="183"/>
      <c r="O21" s="508"/>
    </row>
    <row r="22" spans="1:15" ht="21.75" customHeight="1">
      <c r="A22" s="599" t="s">
        <v>456</v>
      </c>
      <c r="B22" s="599"/>
      <c r="C22" s="599"/>
      <c r="D22" s="599"/>
      <c r="E22" s="599"/>
      <c r="F22" s="599"/>
      <c r="G22" s="599"/>
      <c r="H22" s="599"/>
      <c r="I22" s="599"/>
      <c r="J22" s="599"/>
      <c r="K22" s="599"/>
      <c r="L22" s="599"/>
      <c r="M22" s="599"/>
      <c r="N22" s="599"/>
      <c r="O22" s="599"/>
    </row>
    <row r="23" spans="1:15" ht="21.75" customHeight="1">
      <c r="A23" s="599" t="s">
        <v>457</v>
      </c>
      <c r="B23" s="599"/>
      <c r="C23" s="599"/>
      <c r="D23" s="599"/>
      <c r="E23" s="599"/>
      <c r="F23" s="599"/>
      <c r="G23" s="599"/>
      <c r="H23" s="599"/>
      <c r="I23" s="599"/>
      <c r="J23" s="599"/>
      <c r="K23" s="599"/>
      <c r="L23" s="599"/>
      <c r="M23" s="599"/>
      <c r="N23" s="599"/>
      <c r="O23" s="599"/>
    </row>
    <row r="24" spans="1:15" ht="16">
      <c r="A24" s="82"/>
      <c r="B24" s="599" t="s">
        <v>289</v>
      </c>
      <c r="C24" s="599"/>
      <c r="D24" s="599"/>
      <c r="E24" s="599"/>
      <c r="F24" s="599"/>
      <c r="G24" s="599"/>
      <c r="H24" s="599"/>
      <c r="I24" s="599"/>
      <c r="J24" s="599"/>
      <c r="K24" s="599"/>
      <c r="L24" s="599"/>
      <c r="M24" s="599"/>
      <c r="N24" s="599"/>
      <c r="O24" s="599"/>
    </row>
    <row r="25" spans="1:15" ht="18" customHeight="1">
      <c r="A25" s="599" t="s">
        <v>458</v>
      </c>
      <c r="B25" s="599"/>
      <c r="C25" s="599"/>
      <c r="D25" s="599"/>
      <c r="E25" s="599"/>
      <c r="F25" s="599"/>
      <c r="G25" s="599"/>
      <c r="H25" s="599"/>
      <c r="I25" s="599"/>
      <c r="J25" s="599"/>
      <c r="K25" s="599"/>
      <c r="L25" s="599"/>
      <c r="M25" s="599"/>
      <c r="N25" s="599"/>
      <c r="O25" s="599"/>
    </row>
    <row r="26" spans="1:15" ht="14.25" customHeight="1">
      <c r="A26" s="82"/>
      <c r="B26" s="599" t="s">
        <v>613</v>
      </c>
      <c r="C26" s="599"/>
      <c r="D26" s="599"/>
      <c r="E26" s="599"/>
      <c r="F26" s="599"/>
      <c r="G26" s="599"/>
      <c r="H26" s="599"/>
      <c r="I26" s="599"/>
      <c r="J26" s="599"/>
      <c r="K26" s="599"/>
      <c r="L26" s="599"/>
      <c r="M26" s="599"/>
      <c r="N26" s="599"/>
      <c r="O26" s="599"/>
    </row>
    <row r="27" spans="1:15" ht="15.75" customHeight="1">
      <c r="A27" s="82"/>
      <c r="B27" s="599" t="s">
        <v>614</v>
      </c>
      <c r="C27" s="599"/>
      <c r="D27" s="599"/>
      <c r="E27" s="599"/>
      <c r="F27" s="599"/>
      <c r="G27" s="599"/>
      <c r="H27" s="599"/>
      <c r="I27" s="599"/>
      <c r="J27" s="599"/>
      <c r="K27" s="599"/>
      <c r="L27" s="599"/>
      <c r="M27" s="599"/>
      <c r="N27" s="599"/>
      <c r="O27" s="599"/>
    </row>
    <row r="28" spans="1:15" ht="17.25" customHeight="1">
      <c r="A28" s="599" t="s">
        <v>486</v>
      </c>
      <c r="B28" s="599"/>
      <c r="C28" s="599"/>
      <c r="D28" s="599"/>
      <c r="E28" s="599"/>
      <c r="F28" s="599"/>
      <c r="G28" s="599"/>
      <c r="H28" s="599"/>
      <c r="I28" s="599"/>
      <c r="J28" s="599"/>
      <c r="K28" s="599"/>
      <c r="L28" s="599"/>
      <c r="M28" s="599"/>
      <c r="N28" s="599"/>
      <c r="O28" s="599"/>
    </row>
  </sheetData>
  <mergeCells count="11">
    <mergeCell ref="A28:O28"/>
    <mergeCell ref="B26:O26"/>
    <mergeCell ref="B27:O27"/>
    <mergeCell ref="C1:K1"/>
    <mergeCell ref="M1:O1"/>
    <mergeCell ref="A2:B2"/>
    <mergeCell ref="A1:B1"/>
    <mergeCell ref="A23:O23"/>
    <mergeCell ref="A25:O25"/>
    <mergeCell ref="A22:O22"/>
    <mergeCell ref="B24:O24"/>
  </mergeCells>
  <conditionalFormatting sqref="A5:K20 M5:O20">
    <cfRule type="expression" dxfId="4" priority="3">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66"/>
  <sheetViews>
    <sheetView view="pageLayout" zoomScale="60" zoomScaleNormal="80" zoomScalePageLayoutView="60" workbookViewId="0"/>
  </sheetViews>
  <sheetFormatPr defaultColWidth="21.3984375" defaultRowHeight="13"/>
  <cols>
    <col min="1" max="2" width="3" style="4" customWidth="1"/>
    <col min="3" max="3" width="125.69921875" customWidth="1"/>
    <col min="4" max="4" width="18.296875" customWidth="1"/>
    <col min="5" max="5" width="1" customWidth="1"/>
    <col min="6" max="6" width="18.296875" customWidth="1"/>
    <col min="7" max="7" width="1" customWidth="1"/>
    <col min="8" max="8" width="18.296875" customWidth="1"/>
    <col min="9" max="9" width="1" customWidth="1"/>
    <col min="10" max="10" width="18.296875" customWidth="1"/>
    <col min="11" max="11" width="1" customWidth="1"/>
    <col min="12" max="12" width="18.296875" customWidth="1"/>
    <col min="13" max="13" width="3.296875" customWidth="1"/>
    <col min="14" max="14" width="18.296875" customWidth="1"/>
    <col min="15" max="15" width="1" customWidth="1"/>
    <col min="16" max="16" width="18.296875" customWidth="1"/>
  </cols>
  <sheetData>
    <row r="1" spans="1:16" ht="21" customHeight="1">
      <c r="A1" s="65"/>
      <c r="B1" s="65"/>
      <c r="C1" s="65"/>
      <c r="D1" s="598" t="s">
        <v>105</v>
      </c>
      <c r="E1" s="598"/>
      <c r="F1" s="598"/>
      <c r="G1" s="598"/>
      <c r="H1" s="598"/>
      <c r="I1" s="598"/>
      <c r="J1" s="598"/>
      <c r="K1" s="598"/>
      <c r="L1" s="598"/>
      <c r="M1" s="60"/>
      <c r="N1" s="598" t="s">
        <v>560</v>
      </c>
      <c r="O1" s="598"/>
      <c r="P1" s="598"/>
    </row>
    <row r="2" spans="1:16" ht="18" customHeight="1">
      <c r="A2" s="135"/>
      <c r="B2" s="135"/>
      <c r="C2" s="83"/>
      <c r="D2" s="33" t="s">
        <v>558</v>
      </c>
      <c r="E2" s="58"/>
      <c r="F2" s="33" t="s">
        <v>530</v>
      </c>
      <c r="G2" s="58"/>
      <c r="H2" s="33" t="s">
        <v>501</v>
      </c>
      <c r="I2" s="58"/>
      <c r="J2" s="33" t="s">
        <v>502</v>
      </c>
      <c r="K2" s="58"/>
      <c r="L2" s="33" t="s">
        <v>503</v>
      </c>
      <c r="M2" s="58"/>
      <c r="N2" s="33" t="s">
        <v>503</v>
      </c>
      <c r="O2" s="58"/>
      <c r="P2" s="33" t="s">
        <v>503</v>
      </c>
    </row>
    <row r="3" spans="1:16" ht="18" customHeight="1">
      <c r="A3" s="54"/>
      <c r="B3" s="54"/>
      <c r="C3" s="54"/>
      <c r="D3" s="87">
        <v>2026</v>
      </c>
      <c r="E3" s="54"/>
      <c r="F3" s="87">
        <v>2026</v>
      </c>
      <c r="G3" s="54"/>
      <c r="H3" s="87">
        <v>2025</v>
      </c>
      <c r="I3" s="54"/>
      <c r="J3" s="87">
        <v>2025</v>
      </c>
      <c r="K3" s="54"/>
      <c r="L3" s="87">
        <v>2025</v>
      </c>
      <c r="M3" s="54"/>
      <c r="N3" s="87">
        <v>2026</v>
      </c>
      <c r="O3" s="54"/>
      <c r="P3" s="87">
        <v>2025</v>
      </c>
    </row>
    <row r="4" spans="1:16" ht="23.25" customHeight="1">
      <c r="A4" s="133" t="s">
        <v>238</v>
      </c>
      <c r="B4" s="20"/>
      <c r="C4" s="20"/>
      <c r="D4" s="134"/>
      <c r="E4" s="20"/>
      <c r="F4" s="134"/>
      <c r="G4" s="20"/>
      <c r="H4" s="134"/>
      <c r="I4" s="20"/>
      <c r="J4" s="134"/>
      <c r="K4" s="20"/>
      <c r="L4" s="134"/>
      <c r="M4" s="20"/>
      <c r="N4" s="134"/>
      <c r="O4" s="20"/>
      <c r="P4" s="134"/>
    </row>
    <row r="5" spans="1:16" ht="22.5" customHeight="1">
      <c r="A5" s="109"/>
      <c r="B5" s="109"/>
      <c r="C5" s="78"/>
      <c r="D5" s="20"/>
      <c r="E5" s="20"/>
      <c r="F5" s="20"/>
      <c r="G5" s="20"/>
      <c r="H5" s="20"/>
      <c r="I5" s="20"/>
      <c r="J5" s="20"/>
      <c r="K5" s="20"/>
      <c r="L5" s="20"/>
      <c r="M5" s="20"/>
      <c r="N5" s="20"/>
      <c r="O5" s="20"/>
      <c r="P5" s="20"/>
    </row>
    <row r="6" spans="1:16" ht="22.5" customHeight="1">
      <c r="A6" s="109"/>
      <c r="B6" s="697" t="s">
        <v>249</v>
      </c>
      <c r="C6" s="697"/>
      <c r="D6" s="20"/>
      <c r="E6" s="20"/>
      <c r="F6" s="20"/>
      <c r="G6" s="20"/>
      <c r="H6" s="20"/>
      <c r="I6" s="20"/>
      <c r="J6" s="20"/>
      <c r="K6" s="20"/>
      <c r="L6" s="20"/>
      <c r="M6" s="20"/>
      <c r="N6" s="20"/>
      <c r="O6" s="20"/>
      <c r="P6" s="20"/>
    </row>
    <row r="7" spans="1:16" ht="22.5" customHeight="1">
      <c r="A7" s="124"/>
      <c r="B7" s="124"/>
      <c r="C7" s="27" t="s">
        <v>50</v>
      </c>
      <c r="D7" s="18">
        <v>62</v>
      </c>
      <c r="E7" s="18"/>
      <c r="F7" s="18">
        <v>56.2</v>
      </c>
      <c r="G7" s="18"/>
      <c r="H7" s="18">
        <v>56.699999999999996</v>
      </c>
      <c r="I7" s="18"/>
      <c r="J7" s="18">
        <v>60.199999999999996</v>
      </c>
      <c r="K7" s="18"/>
      <c r="L7" s="18">
        <v>69.099999999999994</v>
      </c>
      <c r="M7" s="18"/>
      <c r="N7" s="18">
        <v>59.1</v>
      </c>
      <c r="O7" s="18"/>
      <c r="P7" s="18">
        <v>65.3</v>
      </c>
    </row>
    <row r="8" spans="1:16" ht="22.5" customHeight="1">
      <c r="A8" s="124"/>
      <c r="B8" s="124"/>
      <c r="C8" s="27" t="s">
        <v>51</v>
      </c>
      <c r="D8" s="18">
        <v>27.6</v>
      </c>
      <c r="E8" s="18"/>
      <c r="F8" s="18">
        <v>27.1</v>
      </c>
      <c r="G8" s="18"/>
      <c r="H8" s="18">
        <v>27.9</v>
      </c>
      <c r="I8" s="18"/>
      <c r="J8" s="18">
        <v>27.3</v>
      </c>
      <c r="K8" s="18"/>
      <c r="L8" s="18">
        <v>27.6</v>
      </c>
      <c r="M8" s="18"/>
      <c r="N8" s="18">
        <v>27.4</v>
      </c>
      <c r="O8" s="18"/>
      <c r="P8" s="18">
        <v>27.5</v>
      </c>
    </row>
    <row r="9" spans="1:16" ht="22.5" customHeight="1">
      <c r="A9" s="124"/>
      <c r="B9" s="124"/>
      <c r="C9" s="27" t="s">
        <v>52</v>
      </c>
      <c r="D9" s="85">
        <v>89.6</v>
      </c>
      <c r="E9" s="85"/>
      <c r="F9" s="85">
        <v>83.3</v>
      </c>
      <c r="G9" s="85"/>
      <c r="H9" s="85">
        <v>84.6</v>
      </c>
      <c r="I9" s="85"/>
      <c r="J9" s="85">
        <v>87.5</v>
      </c>
      <c r="K9" s="85"/>
      <c r="L9" s="85">
        <v>96.7</v>
      </c>
      <c r="M9" s="18"/>
      <c r="N9" s="85">
        <v>86.5</v>
      </c>
      <c r="O9" s="85"/>
      <c r="P9" s="85">
        <v>92.8</v>
      </c>
    </row>
    <row r="10" spans="1:16" ht="22.5" customHeight="1">
      <c r="A10" s="20"/>
      <c r="B10" s="20"/>
      <c r="C10" s="20"/>
      <c r="D10" s="68"/>
      <c r="E10" s="68"/>
      <c r="F10" s="68"/>
      <c r="G10" s="68"/>
      <c r="H10" s="68"/>
      <c r="I10" s="68"/>
      <c r="J10" s="68"/>
      <c r="K10" s="68"/>
      <c r="L10" s="68"/>
      <c r="M10" s="68"/>
      <c r="N10" s="68"/>
      <c r="O10" s="68"/>
      <c r="P10" s="68"/>
    </row>
    <row r="11" spans="1:16" ht="22.5" customHeight="1">
      <c r="A11" s="124"/>
      <c r="B11" s="124"/>
      <c r="C11" s="27" t="s">
        <v>53</v>
      </c>
      <c r="D11" s="18">
        <v>62</v>
      </c>
      <c r="E11" s="18"/>
      <c r="F11" s="18">
        <v>56.2</v>
      </c>
      <c r="G11" s="18"/>
      <c r="H11" s="18">
        <v>56.699999999999996</v>
      </c>
      <c r="I11" s="18"/>
      <c r="J11" s="18">
        <v>60.199999999999996</v>
      </c>
      <c r="K11" s="18"/>
      <c r="L11" s="18">
        <v>69.099999999999994</v>
      </c>
      <c r="M11" s="18"/>
      <c r="N11" s="18">
        <v>59.1</v>
      </c>
      <c r="O11" s="18"/>
      <c r="P11" s="18">
        <v>65.3</v>
      </c>
    </row>
    <row r="12" spans="1:16" ht="22.5" customHeight="1">
      <c r="A12" s="124"/>
      <c r="B12" s="124"/>
      <c r="C12" s="27" t="s">
        <v>261</v>
      </c>
      <c r="D12" s="18">
        <v>11.8</v>
      </c>
      <c r="E12" s="18"/>
      <c r="F12" s="18">
        <v>5.6</v>
      </c>
      <c r="G12" s="18"/>
      <c r="H12" s="18">
        <v>2.7</v>
      </c>
      <c r="I12" s="18"/>
      <c r="J12" s="18">
        <v>4.8</v>
      </c>
      <c r="K12" s="18"/>
      <c r="L12" s="18">
        <v>15</v>
      </c>
      <c r="M12" s="18"/>
      <c r="N12" s="18">
        <v>8.6999999999999993</v>
      </c>
      <c r="O12" s="18"/>
      <c r="P12" s="18">
        <v>11.8</v>
      </c>
    </row>
    <row r="13" spans="1:16" ht="22.5" customHeight="1">
      <c r="A13" s="27" t="s">
        <v>262</v>
      </c>
      <c r="B13" s="27"/>
      <c r="C13" s="14"/>
      <c r="D13" s="18">
        <v>-3.2</v>
      </c>
      <c r="E13" s="18"/>
      <c r="F13" s="18">
        <v>-2.5</v>
      </c>
      <c r="G13" s="18"/>
      <c r="H13" s="18">
        <v>-2.4</v>
      </c>
      <c r="I13" s="18"/>
      <c r="J13" s="18">
        <v>-1.5</v>
      </c>
      <c r="K13" s="18"/>
      <c r="L13" s="18">
        <v>-2.8000000000000003</v>
      </c>
      <c r="M13" s="18"/>
      <c r="N13" s="18">
        <v>-2.8</v>
      </c>
      <c r="O13" s="18"/>
      <c r="P13" s="18">
        <v>-2.8</v>
      </c>
    </row>
    <row r="14" spans="1:16" ht="22.5" customHeight="1">
      <c r="A14" s="124"/>
      <c r="B14" s="124"/>
      <c r="C14" s="27" t="s">
        <v>54</v>
      </c>
      <c r="D14" s="85">
        <v>53.4</v>
      </c>
      <c r="E14" s="85"/>
      <c r="F14" s="85">
        <v>53.1</v>
      </c>
      <c r="G14" s="85"/>
      <c r="H14" s="85">
        <v>56.399999999999991</v>
      </c>
      <c r="I14" s="85"/>
      <c r="J14" s="85">
        <v>56.899999999999991</v>
      </c>
      <c r="K14" s="85"/>
      <c r="L14" s="85">
        <v>56.899999999999991</v>
      </c>
      <c r="M14" s="18"/>
      <c r="N14" s="85">
        <v>53.2</v>
      </c>
      <c r="O14" s="85"/>
      <c r="P14" s="85">
        <v>56.3</v>
      </c>
    </row>
    <row r="15" spans="1:16" ht="22.5" customHeight="1">
      <c r="A15" s="124"/>
      <c r="B15" s="124"/>
      <c r="C15" s="20"/>
      <c r="D15" s="68"/>
      <c r="E15" s="68"/>
      <c r="F15" s="68"/>
      <c r="G15" s="68"/>
      <c r="H15" s="68"/>
      <c r="I15" s="68"/>
      <c r="J15" s="68"/>
      <c r="K15" s="68"/>
      <c r="L15" s="68"/>
      <c r="M15" s="68"/>
      <c r="N15" s="68"/>
      <c r="O15" s="68"/>
      <c r="P15" s="68"/>
    </row>
    <row r="16" spans="1:16" ht="22.5" customHeight="1">
      <c r="A16" s="124"/>
      <c r="B16" s="124"/>
      <c r="C16" s="27" t="s">
        <v>55</v>
      </c>
      <c r="D16" s="68"/>
      <c r="E16" s="68"/>
      <c r="F16" s="68"/>
      <c r="G16" s="68"/>
      <c r="H16" s="68"/>
      <c r="I16" s="68"/>
      <c r="J16" s="68"/>
      <c r="K16" s="68"/>
      <c r="L16" s="68"/>
      <c r="M16" s="68"/>
      <c r="N16" s="68"/>
      <c r="O16" s="68"/>
      <c r="P16" s="68"/>
    </row>
    <row r="17" spans="1:16" ht="22.5" customHeight="1">
      <c r="A17" s="124"/>
      <c r="B17" s="124"/>
      <c r="C17" s="27" t="s">
        <v>52</v>
      </c>
      <c r="D17" s="18">
        <v>89.6</v>
      </c>
      <c r="E17" s="18"/>
      <c r="F17" s="18">
        <v>83.3</v>
      </c>
      <c r="G17" s="18"/>
      <c r="H17" s="18">
        <v>84.6</v>
      </c>
      <c r="I17" s="18"/>
      <c r="J17" s="18">
        <v>87.5</v>
      </c>
      <c r="K17" s="18"/>
      <c r="L17" s="18">
        <v>96.7</v>
      </c>
      <c r="M17" s="18"/>
      <c r="N17" s="18">
        <v>86.5</v>
      </c>
      <c r="O17" s="18"/>
      <c r="P17" s="18">
        <v>92.8</v>
      </c>
    </row>
    <row r="18" spans="1:16" ht="22.5" customHeight="1">
      <c r="A18" s="124"/>
      <c r="B18" s="124"/>
      <c r="C18" s="27" t="s">
        <v>176</v>
      </c>
      <c r="D18" s="18">
        <v>11.8</v>
      </c>
      <c r="E18" s="18"/>
      <c r="F18" s="18">
        <v>5.6</v>
      </c>
      <c r="G18" s="18"/>
      <c r="H18" s="18">
        <v>2.7</v>
      </c>
      <c r="I18" s="18"/>
      <c r="J18" s="18">
        <v>4.8</v>
      </c>
      <c r="K18" s="18"/>
      <c r="L18" s="18">
        <v>15</v>
      </c>
      <c r="M18" s="18"/>
      <c r="N18" s="18">
        <v>8.6999999999999993</v>
      </c>
      <c r="O18" s="18"/>
      <c r="P18" s="18">
        <v>11.8</v>
      </c>
    </row>
    <row r="19" spans="1:16" ht="22.5" customHeight="1">
      <c r="A19" s="124"/>
      <c r="B19" s="124"/>
      <c r="C19" s="27" t="s">
        <v>208</v>
      </c>
      <c r="D19" s="18">
        <v>-3.2</v>
      </c>
      <c r="E19" s="18"/>
      <c r="F19" s="18">
        <v>-2.5</v>
      </c>
      <c r="G19" s="18"/>
      <c r="H19" s="18">
        <v>-2.4</v>
      </c>
      <c r="I19" s="18"/>
      <c r="J19" s="18">
        <v>-1.5</v>
      </c>
      <c r="K19" s="18"/>
      <c r="L19" s="18">
        <v>-2.8000000000000003</v>
      </c>
      <c r="M19" s="18"/>
      <c r="N19" s="18">
        <v>-2.8</v>
      </c>
      <c r="O19" s="18"/>
      <c r="P19" s="18">
        <v>-2.8</v>
      </c>
    </row>
    <row r="20" spans="1:16" ht="22.5" customHeight="1">
      <c r="A20" s="124"/>
      <c r="B20" s="124"/>
      <c r="C20" s="27" t="s">
        <v>56</v>
      </c>
      <c r="D20" s="85">
        <v>81</v>
      </c>
      <c r="E20" s="85"/>
      <c r="F20" s="85">
        <v>80.2</v>
      </c>
      <c r="G20" s="85"/>
      <c r="H20" s="85">
        <v>84.3</v>
      </c>
      <c r="I20" s="85"/>
      <c r="J20" s="85">
        <v>84.2</v>
      </c>
      <c r="K20" s="85"/>
      <c r="L20" s="85">
        <v>84.5</v>
      </c>
      <c r="M20" s="18"/>
      <c r="N20" s="85">
        <v>80.599999999999994</v>
      </c>
      <c r="O20" s="85"/>
      <c r="P20" s="85">
        <v>83.8</v>
      </c>
    </row>
    <row r="21" spans="1:16" ht="22.5" customHeight="1">
      <c r="A21" s="124"/>
      <c r="B21" s="124"/>
      <c r="C21" s="27"/>
      <c r="D21" s="18"/>
      <c r="E21" s="18"/>
      <c r="F21" s="18"/>
      <c r="G21" s="18"/>
      <c r="H21" s="18"/>
      <c r="I21" s="18"/>
      <c r="J21" s="18"/>
      <c r="K21" s="18"/>
      <c r="L21" s="18"/>
      <c r="M21" s="18"/>
      <c r="N21" s="18"/>
      <c r="O21" s="18"/>
      <c r="P21" s="18"/>
    </row>
    <row r="22" spans="1:16" ht="22.5" customHeight="1">
      <c r="A22" s="109"/>
      <c r="B22" s="109" t="s">
        <v>57</v>
      </c>
      <c r="C22" s="78"/>
      <c r="D22" s="68"/>
      <c r="E22" s="68"/>
      <c r="F22" s="68"/>
      <c r="G22" s="68"/>
      <c r="H22" s="68"/>
      <c r="I22" s="68"/>
      <c r="J22" s="68"/>
      <c r="K22" s="68"/>
      <c r="L22" s="68"/>
      <c r="M22" s="68"/>
      <c r="N22" s="68"/>
      <c r="O22" s="68"/>
      <c r="P22" s="68"/>
    </row>
    <row r="23" spans="1:16" ht="22.5" customHeight="1">
      <c r="A23" s="124"/>
      <c r="B23" s="124"/>
      <c r="C23" s="27" t="s">
        <v>50</v>
      </c>
      <c r="D23" s="18">
        <v>65</v>
      </c>
      <c r="E23" s="18"/>
      <c r="F23" s="18">
        <v>62.2</v>
      </c>
      <c r="G23" s="18"/>
      <c r="H23" s="18">
        <v>68.7</v>
      </c>
      <c r="I23" s="18"/>
      <c r="J23" s="18">
        <v>67.400000000000006</v>
      </c>
      <c r="K23" s="18"/>
      <c r="L23" s="18">
        <v>70.7</v>
      </c>
      <c r="M23" s="18"/>
      <c r="N23" s="18">
        <v>63.6</v>
      </c>
      <c r="O23" s="18"/>
      <c r="P23" s="18">
        <v>68.7</v>
      </c>
    </row>
    <row r="24" spans="1:16" ht="22.5" customHeight="1">
      <c r="A24" s="124"/>
      <c r="B24" s="124"/>
      <c r="C24" s="27" t="s">
        <v>51</v>
      </c>
      <c r="D24" s="18">
        <v>28.1</v>
      </c>
      <c r="E24" s="18"/>
      <c r="F24" s="18">
        <v>27</v>
      </c>
      <c r="G24" s="18"/>
      <c r="H24" s="18">
        <v>28</v>
      </c>
      <c r="I24" s="18"/>
      <c r="J24" s="18">
        <v>27.9</v>
      </c>
      <c r="K24" s="18"/>
      <c r="L24" s="18">
        <v>27.4</v>
      </c>
      <c r="M24" s="18"/>
      <c r="N24" s="18">
        <v>27.5</v>
      </c>
      <c r="O24" s="18"/>
      <c r="P24" s="18">
        <v>27.4</v>
      </c>
    </row>
    <row r="25" spans="1:16" ht="22.5" customHeight="1">
      <c r="A25" s="124"/>
      <c r="B25" s="124"/>
      <c r="C25" s="27" t="s">
        <v>52</v>
      </c>
      <c r="D25" s="85">
        <v>93.1</v>
      </c>
      <c r="E25" s="85"/>
      <c r="F25" s="85">
        <v>89.2</v>
      </c>
      <c r="G25" s="85"/>
      <c r="H25" s="85">
        <v>96.7</v>
      </c>
      <c r="I25" s="85"/>
      <c r="J25" s="85">
        <v>95.3</v>
      </c>
      <c r="K25" s="85"/>
      <c r="L25" s="85">
        <v>98.1</v>
      </c>
      <c r="M25" s="18"/>
      <c r="N25" s="85">
        <v>91.1</v>
      </c>
      <c r="O25" s="85"/>
      <c r="P25" s="85">
        <v>96.1</v>
      </c>
    </row>
    <row r="26" spans="1:16" ht="22.5" customHeight="1">
      <c r="A26" s="124"/>
      <c r="B26" s="124"/>
      <c r="C26" s="20"/>
      <c r="D26" s="68"/>
      <c r="E26" s="68"/>
      <c r="F26" s="68"/>
      <c r="G26" s="68"/>
      <c r="H26" s="68"/>
      <c r="I26" s="68"/>
      <c r="J26" s="68"/>
      <c r="K26" s="68"/>
      <c r="L26" s="68"/>
      <c r="M26" s="68"/>
      <c r="N26" s="68"/>
      <c r="O26" s="68"/>
      <c r="P26" s="68"/>
    </row>
    <row r="27" spans="1:16" ht="22.5" customHeight="1">
      <c r="A27" s="124"/>
      <c r="B27" s="124"/>
      <c r="C27" s="27" t="s">
        <v>53</v>
      </c>
      <c r="D27" s="18">
        <v>65</v>
      </c>
      <c r="E27" s="18"/>
      <c r="F27" s="18">
        <v>62.2</v>
      </c>
      <c r="G27" s="18"/>
      <c r="H27" s="18">
        <v>68.7</v>
      </c>
      <c r="I27" s="18"/>
      <c r="J27" s="18">
        <v>67.400000000000006</v>
      </c>
      <c r="K27" s="18"/>
      <c r="L27" s="18">
        <v>70.7</v>
      </c>
      <c r="M27" s="18"/>
      <c r="N27" s="18">
        <v>63.6</v>
      </c>
      <c r="O27" s="18"/>
      <c r="P27" s="18">
        <v>68.7</v>
      </c>
    </row>
    <row r="28" spans="1:16" ht="22.5" customHeight="1">
      <c r="A28" s="124"/>
      <c r="B28" s="124"/>
      <c r="C28" s="27" t="s">
        <v>261</v>
      </c>
      <c r="D28" s="18">
        <v>1.5</v>
      </c>
      <c r="E28" s="18"/>
      <c r="F28" s="18">
        <v>0.5</v>
      </c>
      <c r="G28" s="18"/>
      <c r="H28" s="18">
        <v>0.3</v>
      </c>
      <c r="I28" s="18"/>
      <c r="J28" s="18">
        <v>0.89999999999999991</v>
      </c>
      <c r="K28" s="18"/>
      <c r="L28" s="18">
        <v>3.2</v>
      </c>
      <c r="M28" s="18"/>
      <c r="N28" s="18">
        <v>1</v>
      </c>
      <c r="O28" s="18"/>
      <c r="P28" s="18">
        <v>2.4</v>
      </c>
    </row>
    <row r="29" spans="1:16" ht="23.5" customHeight="1">
      <c r="A29" s="27" t="s">
        <v>262</v>
      </c>
      <c r="B29" s="27"/>
      <c r="C29" s="14"/>
      <c r="D29" s="18">
        <v>-1.6</v>
      </c>
      <c r="E29" s="18"/>
      <c r="F29" s="18">
        <v>-2.5</v>
      </c>
      <c r="G29" s="18"/>
      <c r="H29" s="18">
        <v>-2.4</v>
      </c>
      <c r="I29" s="18"/>
      <c r="J29" s="18">
        <v>-0.1</v>
      </c>
      <c r="K29" s="18"/>
      <c r="L29" s="18">
        <v>-1.2</v>
      </c>
      <c r="M29" s="18"/>
      <c r="N29" s="18">
        <v>-2</v>
      </c>
      <c r="O29" s="18"/>
      <c r="P29" s="18">
        <v>-1.6</v>
      </c>
    </row>
    <row r="30" spans="1:16" ht="22.5" customHeight="1">
      <c r="A30" s="124"/>
      <c r="B30" s="124"/>
      <c r="C30" s="27" t="s">
        <v>58</v>
      </c>
      <c r="D30" s="85">
        <v>65.099999999999994</v>
      </c>
      <c r="E30" s="85"/>
      <c r="F30" s="85">
        <v>64.2</v>
      </c>
      <c r="G30" s="85"/>
      <c r="H30" s="85">
        <v>70.8</v>
      </c>
      <c r="I30" s="85"/>
      <c r="J30" s="85">
        <v>66.600000000000009</v>
      </c>
      <c r="K30" s="85"/>
      <c r="L30" s="85">
        <v>68.7</v>
      </c>
      <c r="M30" s="18"/>
      <c r="N30" s="85">
        <v>64.599999999999994</v>
      </c>
      <c r="O30" s="85"/>
      <c r="P30" s="85">
        <v>67.900000000000006</v>
      </c>
    </row>
    <row r="31" spans="1:16" ht="22.5" customHeight="1">
      <c r="A31" s="124"/>
      <c r="B31" s="124"/>
      <c r="C31" s="20"/>
      <c r="D31" s="68"/>
      <c r="E31" s="68"/>
      <c r="F31" s="68"/>
      <c r="G31" s="68"/>
      <c r="H31" s="68"/>
      <c r="I31" s="68"/>
      <c r="J31" s="68"/>
      <c r="K31" s="68"/>
      <c r="L31" s="68"/>
      <c r="M31" s="68"/>
      <c r="N31" s="68"/>
      <c r="O31" s="68"/>
      <c r="P31" s="68"/>
    </row>
    <row r="32" spans="1:16" ht="22.5" customHeight="1">
      <c r="A32" s="124"/>
      <c r="B32" s="124"/>
      <c r="C32" s="27" t="s">
        <v>55</v>
      </c>
      <c r="D32" s="68"/>
      <c r="E32" s="68"/>
      <c r="F32" s="68"/>
      <c r="G32" s="68"/>
      <c r="H32" s="68"/>
      <c r="I32" s="68"/>
      <c r="J32" s="68"/>
      <c r="K32" s="68"/>
      <c r="L32" s="68"/>
      <c r="M32" s="68"/>
      <c r="N32" s="68"/>
      <c r="O32" s="68"/>
      <c r="P32" s="68"/>
    </row>
    <row r="33" spans="1:16" ht="22.5" customHeight="1">
      <c r="A33" s="124"/>
      <c r="B33" s="124"/>
      <c r="C33" s="27" t="s">
        <v>52</v>
      </c>
      <c r="D33" s="18">
        <v>93.1</v>
      </c>
      <c r="E33" s="18"/>
      <c r="F33" s="18">
        <v>89.2</v>
      </c>
      <c r="G33" s="18"/>
      <c r="H33" s="18">
        <v>96.7</v>
      </c>
      <c r="I33" s="18"/>
      <c r="J33" s="18">
        <v>95.3</v>
      </c>
      <c r="K33" s="18"/>
      <c r="L33" s="18">
        <v>98.1</v>
      </c>
      <c r="M33" s="18"/>
      <c r="N33" s="18">
        <v>91.1</v>
      </c>
      <c r="O33" s="18"/>
      <c r="P33" s="18">
        <v>96.1</v>
      </c>
    </row>
    <row r="34" spans="1:16" ht="22.5" customHeight="1">
      <c r="A34" s="124"/>
      <c r="B34" s="124"/>
      <c r="C34" s="27" t="s">
        <v>176</v>
      </c>
      <c r="D34" s="18">
        <v>1.5</v>
      </c>
      <c r="E34" s="18"/>
      <c r="F34" s="18">
        <v>0.5</v>
      </c>
      <c r="G34" s="18"/>
      <c r="H34" s="18">
        <v>0.3</v>
      </c>
      <c r="I34" s="18"/>
      <c r="J34" s="18">
        <v>0.89999999999999991</v>
      </c>
      <c r="K34" s="18"/>
      <c r="L34" s="18">
        <v>3.2</v>
      </c>
      <c r="M34" s="18"/>
      <c r="N34" s="18">
        <v>1</v>
      </c>
      <c r="O34" s="18"/>
      <c r="P34" s="18">
        <v>2.4</v>
      </c>
    </row>
    <row r="35" spans="1:16" ht="22.5" customHeight="1">
      <c r="A35" s="124"/>
      <c r="B35" s="124"/>
      <c r="C35" s="27" t="s">
        <v>208</v>
      </c>
      <c r="D35" s="18">
        <v>-1.6</v>
      </c>
      <c r="E35" s="18"/>
      <c r="F35" s="18">
        <v>-2.5</v>
      </c>
      <c r="G35" s="18"/>
      <c r="H35" s="18">
        <v>-2.4</v>
      </c>
      <c r="I35" s="18"/>
      <c r="J35" s="18">
        <v>-0.1</v>
      </c>
      <c r="K35" s="18"/>
      <c r="L35" s="18">
        <v>-1.2</v>
      </c>
      <c r="M35" s="18"/>
      <c r="N35" s="18">
        <v>-2</v>
      </c>
      <c r="O35" s="18"/>
      <c r="P35" s="18">
        <v>-1.6</v>
      </c>
    </row>
    <row r="36" spans="1:16" ht="22.5" customHeight="1">
      <c r="A36" s="129"/>
      <c r="B36" s="129"/>
      <c r="C36" s="114" t="s">
        <v>56</v>
      </c>
      <c r="D36" s="85">
        <v>93.2</v>
      </c>
      <c r="E36" s="85"/>
      <c r="F36" s="85">
        <v>91.2</v>
      </c>
      <c r="G36" s="85"/>
      <c r="H36" s="85">
        <v>98.8</v>
      </c>
      <c r="I36" s="85"/>
      <c r="J36" s="85">
        <v>94.5</v>
      </c>
      <c r="K36" s="85"/>
      <c r="L36" s="85">
        <v>96.1</v>
      </c>
      <c r="M36" s="44"/>
      <c r="N36" s="85">
        <v>92.1</v>
      </c>
      <c r="O36" s="85"/>
      <c r="P36" s="85">
        <v>95.3</v>
      </c>
    </row>
    <row r="37" spans="1:16" ht="18.75" customHeight="1">
      <c r="A37" s="72" t="s">
        <v>194</v>
      </c>
    </row>
    <row r="38" spans="1:16" ht="18.75" customHeight="1"/>
    <row r="39" spans="1:16" ht="18.75" customHeight="1"/>
    <row r="40" spans="1:16" ht="18.75" customHeight="1"/>
    <row r="41" spans="1:16" ht="18.75" customHeight="1"/>
    <row r="42" spans="1:16" ht="18.75" customHeight="1"/>
    <row r="43" spans="1:16" ht="18.75" customHeight="1"/>
    <row r="44" spans="1:16" ht="18.75" customHeight="1"/>
    <row r="45" spans="1:16" ht="18.75" customHeight="1"/>
    <row r="46" spans="1:16" ht="18.75" customHeight="1"/>
    <row r="47" spans="1:16" ht="18.75" customHeight="1"/>
    <row r="48" spans="1:16"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sheetData>
  <mergeCells count="3">
    <mergeCell ref="D1:L1"/>
    <mergeCell ref="N1:P1"/>
    <mergeCell ref="B6:C6"/>
  </mergeCells>
  <conditionalFormatting sqref="A5:L5 F5:L36 N5:P36 A6:B6 D6:L6 A7:L36">
    <cfRule type="expression" dxfId="3"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27</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50"/>
  <sheetViews>
    <sheetView view="pageLayout" zoomScale="60" zoomScaleNormal="80" zoomScalePageLayoutView="60" workbookViewId="0"/>
  </sheetViews>
  <sheetFormatPr defaultColWidth="21.3984375" defaultRowHeight="13"/>
  <cols>
    <col min="1" max="2" width="3" style="4" customWidth="1"/>
    <col min="3" max="3" width="126.3984375" customWidth="1"/>
    <col min="4" max="4" width="18.19921875" customWidth="1"/>
    <col min="5" max="5" width="1" customWidth="1"/>
    <col min="6" max="6" width="18.19921875" customWidth="1"/>
    <col min="7" max="7" width="1" customWidth="1"/>
    <col min="8" max="8" width="18.19921875" customWidth="1"/>
    <col min="9" max="9" width="1" customWidth="1"/>
    <col min="10" max="10" width="18.19921875" customWidth="1"/>
    <col min="11" max="11" width="1" customWidth="1"/>
    <col min="12" max="12" width="18.19921875" customWidth="1"/>
    <col min="13" max="13" width="3.19921875" customWidth="1"/>
    <col min="14" max="14" width="18.19921875" customWidth="1"/>
    <col min="15" max="15" width="1" customWidth="1"/>
    <col min="16" max="16" width="18.19921875" customWidth="1"/>
  </cols>
  <sheetData>
    <row r="1" spans="1:16" ht="21" customHeight="1">
      <c r="A1" s="65"/>
      <c r="B1" s="65"/>
      <c r="C1" s="65"/>
      <c r="D1" s="598" t="s">
        <v>105</v>
      </c>
      <c r="E1" s="588"/>
      <c r="F1" s="588"/>
      <c r="G1" s="588"/>
      <c r="H1" s="588"/>
      <c r="I1" s="588"/>
      <c r="J1" s="588"/>
      <c r="K1" s="588"/>
      <c r="L1" s="588"/>
      <c r="M1" s="60"/>
      <c r="N1" s="598" t="s">
        <v>560</v>
      </c>
      <c r="O1" s="588"/>
      <c r="P1" s="588"/>
    </row>
    <row r="2" spans="1:16" ht="17.25" customHeight="1">
      <c r="A2" s="135"/>
      <c r="B2" s="135"/>
      <c r="C2" s="83"/>
      <c r="D2" s="33" t="s">
        <v>558</v>
      </c>
      <c r="E2" s="58"/>
      <c r="F2" s="33" t="s">
        <v>530</v>
      </c>
      <c r="G2" s="58"/>
      <c r="H2" s="33" t="s">
        <v>501</v>
      </c>
      <c r="I2" s="58"/>
      <c r="J2" s="33" t="s">
        <v>502</v>
      </c>
      <c r="K2" s="58"/>
      <c r="L2" s="33" t="s">
        <v>503</v>
      </c>
      <c r="M2" s="58"/>
      <c r="N2" s="33" t="s">
        <v>503</v>
      </c>
      <c r="O2" s="58"/>
      <c r="P2" s="33" t="s">
        <v>503</v>
      </c>
    </row>
    <row r="3" spans="1:16" ht="17.25" customHeight="1">
      <c r="A3" s="54"/>
      <c r="B3" s="54"/>
      <c r="C3" s="54"/>
      <c r="D3" s="87">
        <v>2026</v>
      </c>
      <c r="E3" s="54"/>
      <c r="F3" s="87">
        <v>2026</v>
      </c>
      <c r="G3" s="54"/>
      <c r="H3" s="87">
        <v>2025</v>
      </c>
      <c r="I3" s="54"/>
      <c r="J3" s="87">
        <v>2025</v>
      </c>
      <c r="K3" s="54"/>
      <c r="L3" s="87">
        <v>2025</v>
      </c>
      <c r="M3" s="54"/>
      <c r="N3" s="87">
        <v>2026</v>
      </c>
      <c r="O3" s="54"/>
      <c r="P3" s="87">
        <v>2025</v>
      </c>
    </row>
    <row r="4" spans="1:16" ht="22.5" customHeight="1">
      <c r="A4" s="133" t="s">
        <v>253</v>
      </c>
      <c r="B4" s="20"/>
      <c r="C4" s="20"/>
      <c r="D4" s="134"/>
      <c r="E4" s="20"/>
      <c r="F4" s="134"/>
      <c r="G4" s="20"/>
      <c r="H4" s="134"/>
      <c r="I4" s="20"/>
      <c r="J4" s="134"/>
      <c r="K4" s="20"/>
      <c r="L4" s="134"/>
      <c r="M4" s="20"/>
      <c r="N4" s="134"/>
      <c r="O4" s="20"/>
      <c r="P4" s="134"/>
    </row>
    <row r="5" spans="1:16" ht="22.5" customHeight="1">
      <c r="A5" s="109"/>
      <c r="B5" s="109"/>
      <c r="C5" s="78"/>
      <c r="D5" s="20"/>
      <c r="E5" s="20"/>
      <c r="F5" s="20"/>
      <c r="G5" s="20"/>
      <c r="H5" s="20"/>
      <c r="I5" s="20"/>
      <c r="J5" s="20"/>
      <c r="K5" s="20"/>
      <c r="L5" s="20"/>
      <c r="M5" s="20"/>
      <c r="N5" s="20"/>
      <c r="O5" s="20"/>
      <c r="P5" s="20"/>
    </row>
    <row r="6" spans="1:16" ht="22.5" customHeight="1">
      <c r="A6" s="109"/>
      <c r="B6" s="698" t="s">
        <v>422</v>
      </c>
      <c r="C6" s="698"/>
      <c r="D6" s="20"/>
      <c r="E6" s="20"/>
      <c r="F6" s="20"/>
      <c r="G6" s="20"/>
      <c r="H6" s="20"/>
      <c r="I6" s="20"/>
      <c r="J6" s="20"/>
      <c r="K6" s="20"/>
      <c r="L6" s="20"/>
      <c r="M6" s="20"/>
      <c r="N6" s="20"/>
      <c r="O6" s="20"/>
      <c r="P6" s="20"/>
    </row>
    <row r="7" spans="1:16" ht="22.5" customHeight="1">
      <c r="A7" s="124"/>
      <c r="B7" s="124"/>
      <c r="C7" s="27" t="s">
        <v>50</v>
      </c>
      <c r="D7" s="18">
        <v>57.6</v>
      </c>
      <c r="E7" s="18"/>
      <c r="F7" s="18">
        <v>47.1</v>
      </c>
      <c r="G7" s="18"/>
      <c r="H7" s="18">
        <v>38.4</v>
      </c>
      <c r="I7" s="18"/>
      <c r="J7" s="18">
        <v>49</v>
      </c>
      <c r="K7" s="18"/>
      <c r="L7" s="18">
        <v>66.5</v>
      </c>
      <c r="M7" s="18"/>
      <c r="N7" s="18">
        <v>52.4</v>
      </c>
      <c r="O7" s="18"/>
      <c r="P7" s="18">
        <v>59.7</v>
      </c>
    </row>
    <row r="8" spans="1:16" ht="22.5" customHeight="1">
      <c r="A8" s="124"/>
      <c r="B8" s="124"/>
      <c r="C8" s="27" t="s">
        <v>51</v>
      </c>
      <c r="D8" s="18">
        <v>27</v>
      </c>
      <c r="E8" s="18"/>
      <c r="F8" s="18">
        <v>27.2</v>
      </c>
      <c r="G8" s="18"/>
      <c r="H8" s="18">
        <v>27.7</v>
      </c>
      <c r="I8" s="18"/>
      <c r="J8" s="18">
        <v>26.3</v>
      </c>
      <c r="K8" s="18"/>
      <c r="L8" s="18">
        <v>28</v>
      </c>
      <c r="M8" s="18"/>
      <c r="N8" s="18">
        <v>27.1</v>
      </c>
      <c r="O8" s="18"/>
      <c r="P8" s="18">
        <v>27.5</v>
      </c>
    </row>
    <row r="9" spans="1:16" ht="22.5" customHeight="1">
      <c r="A9" s="124"/>
      <c r="B9" s="124"/>
      <c r="C9" s="27" t="s">
        <v>35</v>
      </c>
      <c r="D9" s="85">
        <v>84.6</v>
      </c>
      <c r="E9" s="85"/>
      <c r="F9" s="85">
        <v>74.3</v>
      </c>
      <c r="G9" s="85"/>
      <c r="H9" s="85">
        <v>66.099999999999994</v>
      </c>
      <c r="I9" s="85"/>
      <c r="J9" s="85">
        <v>75.3</v>
      </c>
      <c r="K9" s="85"/>
      <c r="L9" s="85">
        <v>94.5</v>
      </c>
      <c r="M9" s="18"/>
      <c r="N9" s="85">
        <v>79.5</v>
      </c>
      <c r="O9" s="85"/>
      <c r="P9" s="85">
        <v>87.2</v>
      </c>
    </row>
    <row r="10" spans="1:16" ht="22.5" customHeight="1">
      <c r="A10" s="20"/>
      <c r="B10" s="20"/>
      <c r="C10" s="20"/>
      <c r="D10" s="68"/>
      <c r="E10" s="68"/>
      <c r="F10" s="68"/>
      <c r="G10" s="68"/>
      <c r="H10" s="68"/>
      <c r="I10" s="68"/>
      <c r="J10" s="68"/>
      <c r="K10" s="68"/>
      <c r="L10" s="68"/>
      <c r="M10" s="68"/>
      <c r="N10" s="68"/>
      <c r="O10" s="68"/>
      <c r="P10" s="68"/>
    </row>
    <row r="11" spans="1:16" ht="22.5" customHeight="1">
      <c r="A11" s="124"/>
      <c r="B11" s="124"/>
      <c r="C11" s="27" t="s">
        <v>53</v>
      </c>
      <c r="D11" s="18">
        <v>57.6</v>
      </c>
      <c r="E11" s="18"/>
      <c r="F11" s="18">
        <v>47.1</v>
      </c>
      <c r="G11" s="18"/>
      <c r="H11" s="18">
        <v>38.4</v>
      </c>
      <c r="I11" s="18"/>
      <c r="J11" s="18">
        <v>49</v>
      </c>
      <c r="K11" s="18"/>
      <c r="L11" s="18">
        <v>66.5</v>
      </c>
      <c r="M11" s="18"/>
      <c r="N11" s="18">
        <v>52.4</v>
      </c>
      <c r="O11" s="18"/>
      <c r="P11" s="18">
        <v>59.7</v>
      </c>
    </row>
    <row r="12" spans="1:16" ht="22.5" customHeight="1">
      <c r="A12" s="124"/>
      <c r="B12" s="124"/>
      <c r="C12" s="27" t="s">
        <v>261</v>
      </c>
      <c r="D12" s="18">
        <v>27.2</v>
      </c>
      <c r="E12" s="18"/>
      <c r="F12" s="18">
        <v>13.2</v>
      </c>
      <c r="G12" s="18"/>
      <c r="H12" s="18">
        <v>6.5</v>
      </c>
      <c r="I12" s="18"/>
      <c r="J12" s="18">
        <v>11</v>
      </c>
      <c r="K12" s="18"/>
      <c r="L12" s="18">
        <v>34.6</v>
      </c>
      <c r="M12" s="18"/>
      <c r="N12" s="18">
        <v>20.2</v>
      </c>
      <c r="O12" s="18"/>
      <c r="P12" s="18">
        <v>27.6</v>
      </c>
    </row>
    <row r="13" spans="1:16" ht="22.5" customHeight="1">
      <c r="A13" s="27" t="s">
        <v>262</v>
      </c>
      <c r="B13" s="27"/>
      <c r="C13" s="14"/>
      <c r="D13" s="18">
        <v>-5.6</v>
      </c>
      <c r="E13" s="18"/>
      <c r="F13" s="18">
        <v>-2.5</v>
      </c>
      <c r="G13" s="18"/>
      <c r="H13" s="18">
        <v>-2.4</v>
      </c>
      <c r="I13" s="18"/>
      <c r="J13" s="18">
        <v>-3.5</v>
      </c>
      <c r="K13" s="18"/>
      <c r="L13" s="18">
        <v>-5.4</v>
      </c>
      <c r="M13" s="18"/>
      <c r="N13" s="18">
        <v>-4</v>
      </c>
      <c r="O13" s="18"/>
      <c r="P13" s="18">
        <v>-4.8</v>
      </c>
    </row>
    <row r="14" spans="1:16" ht="22.5" customHeight="1">
      <c r="A14" s="124"/>
      <c r="B14" s="124"/>
      <c r="C14" s="27" t="s">
        <v>54</v>
      </c>
      <c r="D14" s="85">
        <v>36</v>
      </c>
      <c r="E14" s="85"/>
      <c r="F14" s="85">
        <v>36.4</v>
      </c>
      <c r="G14" s="85"/>
      <c r="H14" s="85">
        <v>34.299999999999997</v>
      </c>
      <c r="I14" s="85"/>
      <c r="J14" s="85">
        <v>41.5</v>
      </c>
      <c r="K14" s="85"/>
      <c r="L14" s="85">
        <v>37.299999999999997</v>
      </c>
      <c r="M14" s="18"/>
      <c r="N14" s="85">
        <v>36.200000000000003</v>
      </c>
      <c r="O14" s="85"/>
      <c r="P14" s="85">
        <v>36.9</v>
      </c>
    </row>
    <row r="15" spans="1:16" ht="22.5" customHeight="1">
      <c r="A15" s="124"/>
      <c r="B15" s="124"/>
      <c r="C15" s="20"/>
      <c r="D15" s="68"/>
      <c r="E15" s="68"/>
      <c r="F15" s="68"/>
      <c r="G15" s="68"/>
      <c r="H15" s="68"/>
      <c r="I15" s="68"/>
      <c r="J15" s="68"/>
      <c r="K15" s="68"/>
      <c r="L15" s="68"/>
      <c r="M15" s="68"/>
      <c r="N15" s="68"/>
      <c r="O15" s="68"/>
      <c r="P15" s="68"/>
    </row>
    <row r="16" spans="1:16" ht="22.5" customHeight="1">
      <c r="A16" s="124"/>
      <c r="B16" s="124"/>
      <c r="C16" s="27" t="s">
        <v>55</v>
      </c>
      <c r="D16" s="68"/>
      <c r="E16" s="68"/>
      <c r="F16" s="68"/>
      <c r="G16" s="68"/>
      <c r="H16" s="68"/>
      <c r="I16" s="68"/>
      <c r="J16" s="68"/>
      <c r="K16" s="68"/>
      <c r="L16" s="68"/>
      <c r="M16" s="68"/>
      <c r="N16" s="68"/>
      <c r="O16" s="68"/>
      <c r="P16" s="68"/>
    </row>
    <row r="17" spans="1:16" ht="22.5" customHeight="1">
      <c r="A17" s="124"/>
      <c r="B17" s="124"/>
      <c r="C17" s="27" t="s">
        <v>35</v>
      </c>
      <c r="D17" s="18">
        <v>84.6</v>
      </c>
      <c r="E17" s="18"/>
      <c r="F17" s="18">
        <v>74.3</v>
      </c>
      <c r="G17" s="18"/>
      <c r="H17" s="18">
        <v>66.099999999999994</v>
      </c>
      <c r="I17" s="18"/>
      <c r="J17" s="18">
        <v>75.3</v>
      </c>
      <c r="K17" s="18"/>
      <c r="L17" s="18">
        <v>94.5</v>
      </c>
      <c r="M17" s="18"/>
      <c r="N17" s="18">
        <v>79.5</v>
      </c>
      <c r="O17" s="18"/>
      <c r="P17" s="18">
        <v>87.2</v>
      </c>
    </row>
    <row r="18" spans="1:16" ht="22.5" customHeight="1">
      <c r="A18" s="124"/>
      <c r="B18" s="124"/>
      <c r="C18" s="27" t="s">
        <v>176</v>
      </c>
      <c r="D18" s="18">
        <v>27.2</v>
      </c>
      <c r="E18" s="18"/>
      <c r="F18" s="18">
        <v>13.2</v>
      </c>
      <c r="G18" s="18"/>
      <c r="H18" s="18">
        <v>6.5</v>
      </c>
      <c r="I18" s="18"/>
      <c r="J18" s="18">
        <v>11</v>
      </c>
      <c r="K18" s="18"/>
      <c r="L18" s="18">
        <v>34.6</v>
      </c>
      <c r="M18" s="18"/>
      <c r="N18" s="18">
        <v>20.2</v>
      </c>
      <c r="O18" s="18"/>
      <c r="P18" s="18">
        <v>27.6</v>
      </c>
    </row>
    <row r="19" spans="1:16" ht="22.5" customHeight="1">
      <c r="A19" s="124"/>
      <c r="B19" s="124"/>
      <c r="C19" s="27" t="s">
        <v>208</v>
      </c>
      <c r="D19" s="18">
        <v>-5.6</v>
      </c>
      <c r="E19" s="18"/>
      <c r="F19" s="18">
        <v>-2.5</v>
      </c>
      <c r="G19" s="18"/>
      <c r="H19" s="18">
        <v>-2.4</v>
      </c>
      <c r="I19" s="18"/>
      <c r="J19" s="18">
        <v>-3.5</v>
      </c>
      <c r="K19" s="18"/>
      <c r="L19" s="18">
        <v>-5.4</v>
      </c>
      <c r="M19" s="18"/>
      <c r="N19" s="18">
        <v>-4</v>
      </c>
      <c r="O19" s="18"/>
      <c r="P19" s="18">
        <v>-4.8</v>
      </c>
    </row>
    <row r="20" spans="1:16" ht="22.5" customHeight="1">
      <c r="A20" s="129"/>
      <c r="B20" s="129"/>
      <c r="C20" s="114" t="s">
        <v>56</v>
      </c>
      <c r="D20" s="85">
        <v>63</v>
      </c>
      <c r="E20" s="85"/>
      <c r="F20" s="85">
        <v>63.6</v>
      </c>
      <c r="G20" s="85"/>
      <c r="H20" s="85">
        <v>62</v>
      </c>
      <c r="I20" s="85"/>
      <c r="J20" s="85">
        <v>67.8</v>
      </c>
      <c r="K20" s="85"/>
      <c r="L20" s="85">
        <v>65.3</v>
      </c>
      <c r="M20" s="44"/>
      <c r="N20" s="85">
        <v>63.3</v>
      </c>
      <c r="O20" s="85"/>
      <c r="P20" s="85">
        <v>64.400000000000006</v>
      </c>
    </row>
    <row r="21" spans="1:16" ht="18.75" customHeight="1">
      <c r="A21" s="72" t="s">
        <v>194</v>
      </c>
    </row>
    <row r="22" spans="1:16" ht="18.75" customHeight="1"/>
    <row r="23" spans="1:16" ht="18.75" customHeight="1"/>
    <row r="24" spans="1:16" ht="18.75" customHeight="1"/>
    <row r="25" spans="1:16" ht="18.75" customHeight="1"/>
    <row r="26" spans="1:16" ht="18.75" customHeight="1"/>
    <row r="27" spans="1:16" ht="18.75" customHeight="1"/>
    <row r="28" spans="1:16" ht="18.75" customHeight="1"/>
    <row r="29" spans="1:16" ht="18.75" customHeight="1"/>
    <row r="30" spans="1:16" ht="18.75" customHeight="1"/>
    <row r="31" spans="1:16" ht="18.75" customHeight="1"/>
    <row r="32" spans="1:16"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sheetData>
  <mergeCells count="3">
    <mergeCell ref="D1:L1"/>
    <mergeCell ref="N1:P1"/>
    <mergeCell ref="B6:C6"/>
  </mergeCells>
  <conditionalFormatting sqref="A5:L5 F5:L6 N5:P20 A6:B6 D6:L6">
    <cfRule type="expression" dxfId="2" priority="3">
      <formula>MOD(ROW(),2)</formula>
    </cfRule>
  </conditionalFormatting>
  <conditionalFormatting sqref="A7:L20">
    <cfRule type="expression" dxfId="1" priority="1">
      <formula>MOD(ROW(),2)</formula>
    </cfRule>
  </conditionalFormatting>
  <printOptions horizontalCentered="1"/>
  <pageMargins left="0.32500000000000001" right="0.32500000000000001" top="0.75" bottom="0.4375" header="0.25" footer="0.3"/>
  <pageSetup scale="55" fitToWidth="0" fitToHeight="0" orientation="landscape" r:id="rId1"/>
  <headerFooter>
    <oddHeader>&amp;L&amp;"Abadi Extra Light,Regular"&amp;36&amp;K335A89Reconciliations of GAAP Measures to Non-GAAP Measures</oddHeader>
    <oddFooter>&amp;L&amp;"Neue Haas Grotesk Text Pro,Regular"&amp;K535659Horace Mann Educators Corporation  I  Second-Quarter 2026 Investor Supplement&amp;R&amp;"Neue Haas Grotesk Text Pro,Regular"&amp;K535659Page 28</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91"/>
  <sheetViews>
    <sheetView view="pageLayout" zoomScale="60" zoomScaleNormal="100" zoomScalePageLayoutView="60" workbookViewId="0">
      <selection activeCell="A2" sqref="A2"/>
    </sheetView>
  </sheetViews>
  <sheetFormatPr defaultColWidth="21.3984375" defaultRowHeight="13"/>
  <cols>
    <col min="1" max="1" width="59" customWidth="1"/>
    <col min="2" max="2" width="3" customWidth="1"/>
    <col min="3" max="3" width="87.8984375" customWidth="1"/>
    <col min="4" max="4" width="20.3984375" customWidth="1"/>
    <col min="5" max="5" width="1" customWidth="1"/>
    <col min="6" max="6" width="20.3984375" customWidth="1"/>
    <col min="7" max="7" width="1" customWidth="1"/>
    <col min="8" max="8" width="19.69921875" customWidth="1"/>
    <col min="9" max="9" width="1" customWidth="1"/>
    <col min="10" max="10" width="19.69921875" customWidth="1"/>
    <col min="11" max="11" width="1" customWidth="1"/>
    <col min="12" max="12" width="19.796875" customWidth="1"/>
  </cols>
  <sheetData>
    <row r="1" spans="1:12" ht="19.5" customHeight="1"/>
    <row r="2" spans="1:12" ht="18.75" customHeight="1">
      <c r="A2" s="6"/>
      <c r="B2" s="6"/>
      <c r="C2" s="6"/>
      <c r="D2" s="6"/>
      <c r="E2" s="6"/>
      <c r="F2" s="6"/>
      <c r="G2" s="6"/>
      <c r="H2" s="6"/>
      <c r="I2" s="6"/>
      <c r="J2" s="6"/>
      <c r="K2" s="6"/>
      <c r="L2" s="6"/>
    </row>
    <row r="3" spans="1:12" ht="38.25" customHeight="1">
      <c r="A3" s="140" t="s">
        <v>61</v>
      </c>
      <c r="B3" s="37"/>
      <c r="C3" s="208">
        <v>46234</v>
      </c>
      <c r="D3" s="703" t="s">
        <v>269</v>
      </c>
      <c r="E3" s="704"/>
      <c r="F3" s="704"/>
      <c r="G3" s="65"/>
      <c r="H3" s="704" t="s">
        <v>270</v>
      </c>
      <c r="I3" s="704"/>
      <c r="J3" s="704"/>
      <c r="K3" s="209"/>
      <c r="L3" s="212" t="s">
        <v>271</v>
      </c>
    </row>
    <row r="4" spans="1:12" ht="21" customHeight="1">
      <c r="A4" s="37" t="s">
        <v>62</v>
      </c>
      <c r="B4" s="37"/>
      <c r="C4" s="145" t="s">
        <v>63</v>
      </c>
      <c r="D4" s="36"/>
      <c r="E4" s="36"/>
      <c r="F4" s="36"/>
      <c r="G4" s="36"/>
      <c r="H4" s="36"/>
      <c r="I4" s="36"/>
      <c r="J4" s="36"/>
      <c r="K4" s="36"/>
      <c r="L4" s="144"/>
    </row>
    <row r="5" spans="1:12" ht="21" customHeight="1">
      <c r="A5" s="37" t="s">
        <v>65</v>
      </c>
      <c r="B5" s="37"/>
      <c r="C5" s="145" t="s">
        <v>263</v>
      </c>
      <c r="D5" s="143" t="s">
        <v>272</v>
      </c>
      <c r="E5" s="143"/>
      <c r="F5" s="143"/>
      <c r="G5" s="143"/>
      <c r="H5" s="143" t="s">
        <v>71</v>
      </c>
      <c r="I5" s="143"/>
      <c r="J5" s="143" t="s">
        <v>273</v>
      </c>
      <c r="K5" s="143"/>
      <c r="L5" s="210">
        <v>45912</v>
      </c>
    </row>
    <row r="6" spans="1:12" ht="21" customHeight="1">
      <c r="A6" s="36"/>
      <c r="B6" s="37"/>
      <c r="C6" s="145" t="s">
        <v>265</v>
      </c>
      <c r="D6" s="143" t="s">
        <v>66</v>
      </c>
      <c r="E6" s="143"/>
      <c r="F6" s="143" t="s">
        <v>273</v>
      </c>
      <c r="G6" s="143"/>
      <c r="H6" s="143" t="s">
        <v>272</v>
      </c>
      <c r="I6" s="143"/>
      <c r="J6" s="143"/>
      <c r="K6" s="143"/>
      <c r="L6" s="210">
        <v>45912</v>
      </c>
    </row>
    <row r="7" spans="1:12" ht="21" customHeight="1">
      <c r="A7" s="140" t="s">
        <v>67</v>
      </c>
      <c r="B7" s="37"/>
      <c r="C7" s="145" t="s">
        <v>264</v>
      </c>
      <c r="D7" s="143" t="s">
        <v>66</v>
      </c>
      <c r="E7" s="143"/>
      <c r="F7" s="143" t="s">
        <v>273</v>
      </c>
      <c r="G7" s="143"/>
      <c r="H7" s="143" t="s">
        <v>272</v>
      </c>
      <c r="I7" s="143"/>
      <c r="J7" s="143"/>
      <c r="K7" s="143"/>
      <c r="L7" s="210">
        <v>45912</v>
      </c>
    </row>
    <row r="8" spans="1:12" ht="18">
      <c r="A8" s="138" t="s">
        <v>68</v>
      </c>
      <c r="B8" s="139"/>
      <c r="C8" s="145" t="s">
        <v>525</v>
      </c>
      <c r="D8" s="143"/>
      <c r="E8" s="143"/>
      <c r="F8" s="143"/>
      <c r="G8" s="143"/>
      <c r="H8" s="143"/>
      <c r="I8" s="143"/>
      <c r="J8" s="143"/>
      <c r="K8" s="143"/>
      <c r="L8" s="146"/>
    </row>
    <row r="9" spans="1:12" ht="21" customHeight="1">
      <c r="A9" s="141"/>
      <c r="B9" s="139"/>
      <c r="C9" s="145" t="s">
        <v>266</v>
      </c>
      <c r="D9" s="143" t="s">
        <v>66</v>
      </c>
      <c r="E9" s="143"/>
      <c r="F9" s="143" t="s">
        <v>273</v>
      </c>
      <c r="G9" s="143"/>
      <c r="H9" s="143" t="s">
        <v>272</v>
      </c>
      <c r="I9" s="143"/>
      <c r="J9" s="143"/>
      <c r="K9" s="143"/>
      <c r="L9" s="210">
        <v>45912</v>
      </c>
    </row>
    <row r="10" spans="1:12" ht="18">
      <c r="A10" s="140" t="s">
        <v>69</v>
      </c>
      <c r="B10" s="139"/>
      <c r="C10" s="145" t="s">
        <v>267</v>
      </c>
      <c r="D10" s="143" t="s">
        <v>66</v>
      </c>
      <c r="E10" s="143"/>
      <c r="F10" s="143" t="s">
        <v>273</v>
      </c>
      <c r="G10" s="143"/>
      <c r="H10" s="143" t="s">
        <v>272</v>
      </c>
      <c r="I10" s="143"/>
      <c r="J10" s="143"/>
      <c r="K10" s="143"/>
      <c r="L10" s="210">
        <v>45912</v>
      </c>
    </row>
    <row r="11" spans="1:12" ht="21" customHeight="1">
      <c r="A11" s="37" t="s">
        <v>378</v>
      </c>
      <c r="B11" s="139"/>
      <c r="C11" s="145" t="s">
        <v>64</v>
      </c>
      <c r="D11" s="143"/>
      <c r="E11" s="143"/>
      <c r="F11" s="143"/>
      <c r="G11" s="143"/>
      <c r="H11" s="143"/>
      <c r="I11" s="143"/>
      <c r="J11" s="143"/>
      <c r="K11" s="143"/>
      <c r="L11" s="210"/>
    </row>
    <row r="12" spans="1:12" ht="21" customHeight="1">
      <c r="A12" s="37" t="s">
        <v>476</v>
      </c>
      <c r="B12" s="139"/>
      <c r="C12" s="145" t="s">
        <v>290</v>
      </c>
      <c r="D12" s="143"/>
      <c r="E12" s="143"/>
      <c r="F12" s="143"/>
      <c r="G12" s="143"/>
      <c r="H12" s="143" t="s">
        <v>121</v>
      </c>
      <c r="I12" s="143"/>
      <c r="J12" s="143" t="s">
        <v>273</v>
      </c>
      <c r="K12" s="143"/>
      <c r="L12" s="210">
        <v>46112</v>
      </c>
    </row>
    <row r="13" spans="1:12" ht="21" customHeight="1">
      <c r="A13" s="37" t="s">
        <v>70</v>
      </c>
      <c r="B13" s="139"/>
      <c r="C13" s="145" t="s">
        <v>291</v>
      </c>
      <c r="D13" s="143" t="s">
        <v>120</v>
      </c>
      <c r="E13" s="143"/>
      <c r="F13" s="143" t="s">
        <v>273</v>
      </c>
      <c r="G13" s="143"/>
      <c r="H13" s="143"/>
      <c r="I13" s="143"/>
      <c r="J13" s="143"/>
      <c r="K13" s="143"/>
      <c r="L13" s="210">
        <v>46112</v>
      </c>
    </row>
    <row r="14" spans="1:12" ht="21" customHeight="1">
      <c r="A14" s="37" t="s">
        <v>396</v>
      </c>
      <c r="B14" s="139"/>
      <c r="C14" s="145" t="s">
        <v>292</v>
      </c>
      <c r="D14" s="143" t="s">
        <v>120</v>
      </c>
      <c r="E14" s="143"/>
      <c r="F14" s="143" t="s">
        <v>273</v>
      </c>
      <c r="G14" s="143"/>
      <c r="H14" s="143"/>
      <c r="I14" s="143"/>
      <c r="J14" s="143"/>
      <c r="K14" s="143"/>
      <c r="L14" s="210">
        <v>46112</v>
      </c>
    </row>
    <row r="15" spans="1:12" ht="21" customHeight="1">
      <c r="A15" s="138" t="s">
        <v>379</v>
      </c>
      <c r="B15" s="139"/>
      <c r="C15" s="147" t="s">
        <v>268</v>
      </c>
      <c r="D15" s="148" t="s">
        <v>66</v>
      </c>
      <c r="E15" s="148"/>
      <c r="F15" s="148" t="s">
        <v>273</v>
      </c>
      <c r="G15" s="148"/>
      <c r="H15" s="148" t="s">
        <v>72</v>
      </c>
      <c r="I15" s="148"/>
      <c r="J15" s="148" t="s">
        <v>273</v>
      </c>
      <c r="K15" s="148"/>
      <c r="L15" s="211">
        <v>46044</v>
      </c>
    </row>
    <row r="16" spans="1:12" ht="21" customHeight="1">
      <c r="B16" s="139"/>
    </row>
    <row r="17" spans="1:12" ht="21" customHeight="1">
      <c r="B17" s="139"/>
    </row>
    <row r="18" spans="1:12" ht="21" customHeight="1">
      <c r="B18" s="139"/>
    </row>
    <row r="19" spans="1:12" ht="21" customHeight="1">
      <c r="B19" s="139"/>
    </row>
    <row r="20" spans="1:12" ht="21" customHeight="1">
      <c r="A20" s="137"/>
      <c r="B20" s="26"/>
      <c r="C20" s="26"/>
      <c r="D20" s="26"/>
      <c r="E20" s="26"/>
      <c r="F20" s="26"/>
      <c r="G20" s="26"/>
      <c r="H20" s="26"/>
      <c r="I20" s="26"/>
      <c r="J20" s="26"/>
      <c r="K20" s="26"/>
      <c r="L20" s="26"/>
    </row>
    <row r="21" spans="1:12" ht="21" customHeight="1">
      <c r="A21" s="137"/>
      <c r="B21" s="26"/>
      <c r="C21" s="26"/>
      <c r="D21" s="26"/>
      <c r="E21" s="26"/>
      <c r="F21" s="26"/>
      <c r="G21" s="26"/>
      <c r="H21" s="26"/>
      <c r="I21" s="26"/>
      <c r="J21" s="26"/>
      <c r="K21" s="26"/>
      <c r="L21" s="26"/>
    </row>
    <row r="22" spans="1:12" ht="21" customHeight="1">
      <c r="A22" s="26"/>
      <c r="B22" s="26"/>
      <c r="C22" s="701" t="s">
        <v>205</v>
      </c>
      <c r="D22" s="702"/>
      <c r="E22" s="702"/>
      <c r="F22" s="702"/>
      <c r="G22" s="702"/>
      <c r="H22" s="702"/>
      <c r="I22" s="702"/>
      <c r="J22" s="702"/>
      <c r="K22" s="702"/>
      <c r="L22" s="702"/>
    </row>
    <row r="23" spans="1:12" ht="21" customHeight="1">
      <c r="A23" s="136"/>
      <c r="B23" s="136"/>
      <c r="C23" s="37" t="s">
        <v>380</v>
      </c>
      <c r="D23" s="37"/>
      <c r="E23" s="37"/>
      <c r="F23" s="37"/>
      <c r="G23" s="37"/>
      <c r="H23" s="37"/>
      <c r="I23" s="37"/>
      <c r="J23" s="37"/>
      <c r="K23" s="37"/>
      <c r="L23" s="37"/>
    </row>
    <row r="24" spans="1:12" ht="21" customHeight="1">
      <c r="A24" s="136"/>
      <c r="B24" s="136"/>
      <c r="C24" s="37" t="s">
        <v>552</v>
      </c>
      <c r="D24" s="37"/>
      <c r="E24" s="37"/>
      <c r="F24" s="37"/>
      <c r="G24" s="37"/>
      <c r="H24" s="37"/>
      <c r="I24" s="37"/>
      <c r="J24" s="37"/>
      <c r="K24" s="37"/>
      <c r="L24" s="37"/>
    </row>
    <row r="25" spans="1:12" ht="21" customHeight="1">
      <c r="A25" s="136"/>
      <c r="B25" s="136"/>
      <c r="C25" s="37" t="s">
        <v>381</v>
      </c>
      <c r="D25" s="37"/>
      <c r="E25" s="37"/>
      <c r="F25" s="37"/>
      <c r="G25" s="37"/>
      <c r="H25" s="37"/>
      <c r="I25" s="37"/>
      <c r="J25" s="37"/>
      <c r="K25" s="37"/>
      <c r="L25" s="37"/>
    </row>
    <row r="26" spans="1:12" ht="21" customHeight="1">
      <c r="A26" s="136"/>
      <c r="B26" s="136"/>
      <c r="C26" s="37" t="s">
        <v>382</v>
      </c>
      <c r="D26" s="37"/>
      <c r="E26" s="37"/>
      <c r="F26" s="37"/>
      <c r="G26" s="37"/>
      <c r="H26" s="37"/>
      <c r="I26" s="37"/>
      <c r="J26" s="37"/>
      <c r="K26" s="37"/>
      <c r="L26" s="37"/>
    </row>
    <row r="27" spans="1:12" ht="21" customHeight="1">
      <c r="A27" s="136"/>
      <c r="B27" s="136"/>
      <c r="C27" s="138" t="s">
        <v>383</v>
      </c>
      <c r="D27" s="139"/>
      <c r="E27" s="139"/>
      <c r="F27" s="139"/>
      <c r="G27" s="139"/>
      <c r="H27" s="139"/>
      <c r="I27" s="139"/>
      <c r="J27" s="139"/>
      <c r="K27" s="139"/>
      <c r="L27" s="139"/>
    </row>
    <row r="28" spans="1:12" ht="21" customHeight="1">
      <c r="A28" s="136"/>
      <c r="B28" s="136"/>
      <c r="C28" s="699" t="s">
        <v>526</v>
      </c>
      <c r="D28" s="700"/>
      <c r="E28" s="139"/>
      <c r="F28" s="139"/>
      <c r="G28" s="139"/>
      <c r="H28" s="139"/>
      <c r="I28" s="139"/>
      <c r="J28" s="139"/>
      <c r="K28" s="139"/>
      <c r="L28" s="139"/>
    </row>
    <row r="29" spans="1:12" ht="21" customHeight="1">
      <c r="A29" s="136"/>
      <c r="B29" s="136"/>
      <c r="C29" s="136"/>
      <c r="D29" s="136"/>
      <c r="E29" s="136"/>
      <c r="F29" s="136"/>
      <c r="G29" s="136"/>
      <c r="H29" s="136"/>
      <c r="I29" s="136"/>
      <c r="J29" s="136"/>
      <c r="K29" s="136"/>
      <c r="L29" s="136"/>
    </row>
    <row r="30" spans="1:12" ht="18.75" customHeight="1">
      <c r="A30" s="136"/>
      <c r="B30" s="136"/>
      <c r="C30" s="136"/>
      <c r="D30" s="136"/>
      <c r="E30" s="136"/>
      <c r="F30" s="136"/>
      <c r="G30" s="136"/>
      <c r="H30" s="136"/>
      <c r="I30" s="136"/>
      <c r="J30" s="136"/>
      <c r="K30" s="136"/>
      <c r="L30" s="136"/>
    </row>
    <row r="31" spans="1:12" ht="18.75" customHeight="1">
      <c r="A31" s="136"/>
      <c r="B31" s="136"/>
      <c r="C31" s="136"/>
      <c r="D31" s="136"/>
      <c r="E31" s="136"/>
      <c r="F31" s="136"/>
      <c r="G31" s="136"/>
      <c r="H31" s="136"/>
      <c r="I31" s="136"/>
      <c r="J31" s="136"/>
      <c r="K31" s="136"/>
      <c r="L31" s="136"/>
    </row>
    <row r="32" spans="1:12" ht="18.75" customHeight="1">
      <c r="A32" s="136"/>
      <c r="B32" s="136"/>
      <c r="C32" s="93"/>
      <c r="D32" s="93"/>
      <c r="E32" s="93"/>
      <c r="F32" s="93"/>
      <c r="G32" s="93"/>
      <c r="H32" s="93"/>
      <c r="I32" s="93"/>
      <c r="J32" s="142"/>
      <c r="K32" s="142"/>
      <c r="L32" s="142"/>
    </row>
    <row r="33" spans="1:12" ht="18.75" customHeight="1">
      <c r="A33" s="93" t="s">
        <v>73</v>
      </c>
      <c r="B33" s="93"/>
      <c r="C33" s="82"/>
      <c r="D33" s="82"/>
      <c r="E33" s="82"/>
      <c r="F33" s="82"/>
      <c r="G33" s="82"/>
      <c r="H33" s="82"/>
      <c r="I33" s="82"/>
      <c r="J33" s="82"/>
      <c r="K33" s="82"/>
      <c r="L33" s="82"/>
    </row>
    <row r="34" spans="1:12" ht="18.75" customHeight="1">
      <c r="A34" s="599" t="s">
        <v>74</v>
      </c>
      <c r="B34" s="599"/>
      <c r="C34" s="599"/>
      <c r="D34" s="599"/>
      <c r="E34" s="599"/>
      <c r="F34" s="599"/>
      <c r="G34" s="599"/>
      <c r="H34" s="599"/>
      <c r="I34" s="599"/>
      <c r="J34" s="599"/>
      <c r="K34" s="142"/>
      <c r="L34" s="142"/>
    </row>
    <row r="35" spans="1:12" ht="18.75" customHeight="1">
      <c r="A35" s="93"/>
      <c r="B35" s="93"/>
      <c r="C35" s="82"/>
      <c r="D35" s="82"/>
      <c r="E35" s="82"/>
      <c r="F35" s="82"/>
      <c r="G35" s="82"/>
      <c r="H35" s="82"/>
      <c r="I35" s="82"/>
      <c r="J35" s="82"/>
      <c r="K35" s="82"/>
      <c r="L35" s="82"/>
    </row>
    <row r="36" spans="1:12" ht="16.5" customHeight="1">
      <c r="A36" s="599" t="s">
        <v>75</v>
      </c>
      <c r="B36" s="599"/>
      <c r="C36" s="599"/>
      <c r="D36" s="599"/>
      <c r="E36" s="599"/>
      <c r="F36" s="599"/>
      <c r="G36" s="599"/>
      <c r="H36" s="599"/>
      <c r="I36" s="599"/>
      <c r="J36" s="599"/>
      <c r="K36" s="599"/>
      <c r="L36" s="599"/>
    </row>
    <row r="37" spans="1:12" ht="18.75" customHeight="1">
      <c r="A37" s="599"/>
      <c r="B37" s="599"/>
      <c r="C37" s="599"/>
      <c r="D37" s="599"/>
      <c r="E37" s="599"/>
      <c r="F37" s="599"/>
      <c r="G37" s="599"/>
      <c r="H37" s="599"/>
      <c r="I37" s="599"/>
      <c r="J37" s="599"/>
      <c r="K37" s="599"/>
      <c r="L37" s="599"/>
    </row>
    <row r="38" spans="1:12" ht="18.75" customHeight="1"/>
    <row r="39" spans="1:12" ht="18.75" customHeight="1"/>
    <row r="40" spans="1:12" ht="18.75" customHeight="1"/>
    <row r="41" spans="1:12" ht="18.75" customHeight="1"/>
    <row r="42" spans="1:12" ht="18.75" customHeight="1"/>
    <row r="43" spans="1:12" ht="18.75" customHeight="1"/>
    <row r="44" spans="1:12" ht="18.75" customHeight="1"/>
    <row r="45" spans="1:12" ht="18.75" customHeight="1"/>
    <row r="46" spans="1:12" ht="18.75" customHeight="1"/>
    <row r="47" spans="1:12" ht="18.75" customHeight="1"/>
    <row r="48" spans="1:12"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sheetData>
  <mergeCells count="6">
    <mergeCell ref="C28:D28"/>
    <mergeCell ref="A36:L37"/>
    <mergeCell ref="C22:L22"/>
    <mergeCell ref="D3:F3"/>
    <mergeCell ref="H3:J3"/>
    <mergeCell ref="A34:J34"/>
  </mergeCells>
  <conditionalFormatting sqref="C5:L15">
    <cfRule type="expression" dxfId="0" priority="1">
      <formula>MOD(ROW(),2)</formula>
    </cfRule>
  </conditionalFormatting>
  <hyperlinks>
    <hyperlink ref="A15" r:id="rId1" xr:uid="{00000000-0004-0000-1500-000000000000}"/>
    <hyperlink ref="A8" r:id="rId2" xr:uid="{00000000-0004-0000-1500-000001000000}"/>
    <hyperlink ref="C27" r:id="rId3" display="E-mail: help@astfinancial.com" xr:uid="{00000000-0004-0000-1500-000002000000}"/>
    <hyperlink ref="C28" r:id="rId4" display="Corporate Website: https://us.astfinancial.com/ShareHolder/GeneralAccountInformation" xr:uid="{00000000-0004-0000-1500-000003000000}"/>
  </hyperlinks>
  <printOptions horizontalCentered="1"/>
  <pageMargins left="0.32500000000000001" right="0.32500000000000001" top="0.75" bottom="0.4375" header="0.25" footer="0.3"/>
  <pageSetup scale="55" orientation="landscape" r:id="rId5"/>
  <headerFooter>
    <oddHeader>&amp;L&amp;"Abadi Extra Light,Regular"&amp;36&amp;K335A89Ratings and Contact Information</oddHeader>
    <oddFooter>&amp;L&amp;"Neue Haas Grotesk Text Pro,Regular"&amp;K535659Horace Mann Educators Corporation  I  Second-Quarter 2026 Investor Supplement&amp;R&amp;"Neue Haas Grotesk Text Pro,Regular"&amp;K535659Page 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29</vt:i4>
      </vt:variant>
    </vt:vector>
  </HeadingPairs>
  <TitlesOfParts>
    <vt:vector size="58" baseType="lpstr">
      <vt:lpstr>Cover Page</vt:lpstr>
      <vt:lpstr>Table of Contents</vt:lpstr>
      <vt:lpstr>Highlights</vt:lpstr>
      <vt:lpstr>Operations</vt:lpstr>
      <vt:lpstr>Balance Sheet</vt:lpstr>
      <vt:lpstr>Capital</vt:lpstr>
      <vt:lpstr>P&amp;C Income</vt:lpstr>
      <vt:lpstr>P&amp;C Auto Products </vt:lpstr>
      <vt:lpstr>P&amp;C Property &amp; Other Products</vt:lpstr>
      <vt:lpstr>Life &amp; Retirement Income</vt:lpstr>
      <vt:lpstr>Retirement Products</vt:lpstr>
      <vt:lpstr>Life &amp; Retirement AV Roll</vt:lpstr>
      <vt:lpstr>Supplemental &amp; Group Income</vt:lpstr>
      <vt:lpstr>Ind. Supplemental &amp; Group Bene</vt:lpstr>
      <vt:lpstr>Corp &amp; Other</vt:lpstr>
      <vt:lpstr>Investment Income</vt:lpstr>
      <vt:lpstr>Invested Assets</vt:lpstr>
      <vt:lpstr>Investments by Segment</vt:lpstr>
      <vt:lpstr>Five Year History</vt:lpstr>
      <vt:lpstr>Appendix_ Reconciliations of GA</vt:lpstr>
      <vt:lpstr>Reconciliation of NI to Core Ea</vt:lpstr>
      <vt:lpstr>Reconciliation NI LR and Supp</vt:lpstr>
      <vt:lpstr>Reconciliation of ROE</vt:lpstr>
      <vt:lpstr>Reconciliation of BV per Common</vt:lpstr>
      <vt:lpstr>Reconciliation of Debt to Cap</vt:lpstr>
      <vt:lpstr>Reconciliation of Investment Yi</vt:lpstr>
      <vt:lpstr>Operating Ratios - P&amp;C</vt:lpstr>
      <vt:lpstr>Operating Ratios - P&amp;C Cont.</vt:lpstr>
      <vt:lpstr>Rating and Contact Info.</vt:lpstr>
      <vt:lpstr>'Appendix_ Reconciliations of GA'!Print_Area</vt:lpstr>
      <vt:lpstr>'Balance Sheet'!Print_Area</vt:lpstr>
      <vt:lpstr>Capital!Print_Area</vt:lpstr>
      <vt:lpstr>'Corp &amp; Other'!Print_Area</vt:lpstr>
      <vt:lpstr>'Cover Page'!Print_Area</vt:lpstr>
      <vt:lpstr>'Five Year History'!Print_Area</vt:lpstr>
      <vt:lpstr>Highlights!Print_Area</vt:lpstr>
      <vt:lpstr>'Ind. Supplemental &amp; Group Bene'!Print_Area</vt:lpstr>
      <vt:lpstr>'Invested Assets'!Print_Area</vt:lpstr>
      <vt:lpstr>'Investment Income'!Print_Area</vt:lpstr>
      <vt:lpstr>'Investments by Segment'!Print_Area</vt:lpstr>
      <vt:lpstr>'Life &amp; Retirement AV Roll'!Print_Area</vt:lpstr>
      <vt:lpstr>'Life &amp; Retirement Income'!Print_Area</vt:lpstr>
      <vt:lpstr>'Operating Ratios - P&amp;C'!Print_Area</vt:lpstr>
      <vt:lpstr>'Operating Ratios - P&amp;C Cont.'!Print_Area</vt:lpstr>
      <vt:lpstr>Operations!Print_Area</vt:lpstr>
      <vt:lpstr>'P&amp;C Auto Products '!Print_Area</vt:lpstr>
      <vt:lpstr>'P&amp;C Income'!Print_Area</vt:lpstr>
      <vt:lpstr>'P&amp;C Property &amp; Other Products'!Print_Area</vt:lpstr>
      <vt:lpstr>'Rating and Contact Info.'!Print_Area</vt:lpstr>
      <vt:lpstr>'Reconciliation NI LR and Supp'!Print_Area</vt:lpstr>
      <vt:lpstr>'Reconciliation of BV per Common'!Print_Area</vt:lpstr>
      <vt:lpstr>'Reconciliation of Debt to Cap'!Print_Area</vt:lpstr>
      <vt:lpstr>'Reconciliation of Investment Yi'!Print_Area</vt:lpstr>
      <vt:lpstr>'Reconciliation of NI to Core Ea'!Print_Area</vt:lpstr>
      <vt:lpstr>'Reconciliation of ROE'!Print_Area</vt:lpstr>
      <vt:lpstr>'Retirement Products'!Print_Area</vt:lpstr>
      <vt:lpstr>'Supplemental &amp; Group Income'!Print_Area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Investor Supplement Workbook Q1 2018</dc:title>
  <dc:creator>Workiva - Dave White</dc:creator>
  <cp:lastModifiedBy>Marques, Joshua</cp:lastModifiedBy>
  <cp:lastPrinted>2026-05-05T23:36:55Z</cp:lastPrinted>
  <dcterms:created xsi:type="dcterms:W3CDTF">2018-08-01T19:57:01Z</dcterms:created>
  <dcterms:modified xsi:type="dcterms:W3CDTF">2026-08-05T15:22:32Z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{8703163C-755A-4A13-9E24-CAA831930D36}</vt:lpwstr>
  </property>
</Properties>
</file>