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S:\FIN\GAAP Reporting\2022 Quarters\December 2022\Investor Supplement\"/>
    </mc:Choice>
  </mc:AlternateContent>
  <xr:revisionPtr revIDLastSave="0" documentId="13_ncr:1_{C1190E56-5994-4BBB-A66A-6E29F689B901}" xr6:coauthVersionLast="47" xr6:coauthVersionMax="47" xr10:uidLastSave="{00000000-0000-0000-0000-000000000000}"/>
  <bookViews>
    <workbookView xWindow="-110" yWindow="-110" windowWidth="19420" windowHeight="10420" tabRatio="934" xr2:uid="{00000000-000D-0000-FFFF-FFFF00000000}"/>
  </bookViews>
  <sheets>
    <sheet name="Cover Page" sheetId="1" r:id="rId1"/>
    <sheet name="Table of Contents" sheetId="2" r:id="rId2"/>
    <sheet name="Highlights" sheetId="3" r:id="rId3"/>
    <sheet name="Five Year History" sheetId="25" r:id="rId4"/>
    <sheet name="Operations" sheetId="4" r:id="rId5"/>
    <sheet name="Balance Sheet" sheetId="5" r:id="rId6"/>
    <sheet name="Capital" sheetId="6" r:id="rId7"/>
    <sheet name="P&amp;C Income" sheetId="7" r:id="rId8"/>
    <sheet name="P&amp;C Auto and Property" sheetId="8" r:id="rId9"/>
    <sheet name="Life &amp; Retirement Income" sheetId="10" r:id="rId10"/>
    <sheet name="Life &amp; Retirement" sheetId="9" r:id="rId11"/>
    <sheet name="Life &amp; Retirement AV Roll" sheetId="29" r:id="rId12"/>
    <sheet name="Supplemental &amp; Group Income" sheetId="23" r:id="rId13"/>
    <sheet name="Supplemental Wor and Employer-P" sheetId="26" r:id="rId14"/>
    <sheet name="Corp &amp; Other" sheetId="12" r:id="rId15"/>
    <sheet name="Investment Income" sheetId="13" r:id="rId16"/>
    <sheet name="Invested Assets" sheetId="14" r:id="rId17"/>
    <sheet name="Appendix_ Reconciliations of GA" sheetId="15" r:id="rId18"/>
    <sheet name="Reconciliation of NI to Core Ea" sheetId="16" r:id="rId19"/>
    <sheet name="Reconciliation NI LR and Supp" sheetId="32" r:id="rId20"/>
    <sheet name="Reconciliation of ROE" sheetId="17" r:id="rId21"/>
    <sheet name="Reconciliation of BV per Common" sheetId="22" r:id="rId22"/>
    <sheet name="Reconciliation of Investment Yi" sheetId="24" r:id="rId23"/>
    <sheet name="Operating Ratios - P&amp;C" sheetId="18" r:id="rId24"/>
    <sheet name="Operating Ratios - P&amp;C Cont." sheetId="21" r:id="rId25"/>
    <sheet name="Rating and Contact Info." sheetId="20" r:id="rId26"/>
  </sheets>
  <definedNames>
    <definedName name="_xlnm.Print_Area" localSheetId="17">'Appendix_ Reconciliations of GA'!$A$1:$K$22</definedName>
    <definedName name="_xlnm.Print_Area" localSheetId="5">'Balance Sheet'!$A$1:$M$40</definedName>
    <definedName name="_xlnm.Print_Area" localSheetId="6">Capital!$A$1:$O$22</definedName>
    <definedName name="_xlnm.Print_Area" localSheetId="14">'Corp &amp; Other'!$A$1:$O$28</definedName>
    <definedName name="_xlnm.Print_Area" localSheetId="0">'Cover Page'!$A$1:$J$44</definedName>
    <definedName name="_xlnm.Print_Area" localSheetId="3">'Five Year History'!$A$1:$K$34</definedName>
    <definedName name="_xlnm.Print_Area" localSheetId="2">Highlights!$A$1:$O$40</definedName>
    <definedName name="_xlnm.Print_Area" localSheetId="16">'Invested Assets'!$A$1:$R$41</definedName>
    <definedName name="_xlnm.Print_Area" localSheetId="15">'Investment Income'!$A$1:$O$38</definedName>
    <definedName name="_xlnm.Print_Area" localSheetId="10">'Life &amp; Retirement'!$A$1:$O$40</definedName>
    <definedName name="_xlnm.Print_Area" localSheetId="11">'Life &amp; Retirement AV Roll'!$A$1:$M$36</definedName>
    <definedName name="_xlnm.Print_Area" localSheetId="9">'Life &amp; Retirement Income'!$A$1:$O$25</definedName>
    <definedName name="_xlnm.Print_Area" localSheetId="23">'Operating Ratios - P&amp;C'!$A$1:$P$37</definedName>
    <definedName name="_xlnm.Print_Area" localSheetId="24">'Operating Ratios - P&amp;C Cont.'!$A$1:$P$21</definedName>
    <definedName name="_xlnm.Print_Area" localSheetId="4">Operations!$A$1:$O$29</definedName>
    <definedName name="_xlnm.Print_Area" localSheetId="8">'P&amp;C Auto and Property'!$A$1:$O$42</definedName>
    <definedName name="_xlnm.Print_Area" localSheetId="7">'P&amp;C Income'!$A$1:$O$37</definedName>
    <definedName name="_xlnm.Print_Area" localSheetId="25">'Rating and Contact Info.'!$A$2:$L$38</definedName>
    <definedName name="_xlnm.Print_Area" localSheetId="19">'Reconciliation NI LR and Supp'!$A$1:$O$20</definedName>
    <definedName name="_xlnm.Print_Area" localSheetId="21">'Reconciliation of BV per Common'!$A$1:$K$37</definedName>
    <definedName name="_xlnm.Print_Area" localSheetId="22">'Reconciliation of Investment Yi'!$A$1:$O$27</definedName>
    <definedName name="_xlnm.Print_Area" localSheetId="18">'Reconciliation of NI to Core Ea'!$A$1:$O$34</definedName>
    <definedName name="_xlnm.Print_Area" localSheetId="20">'Reconciliation of ROE'!$A$1:$P$39</definedName>
    <definedName name="_xlnm.Print_Area" localSheetId="12">'Supplemental &amp; Group Income'!$A$1:$O$28</definedName>
    <definedName name="_xlnm.Print_Area" localSheetId="13">'Supplemental Wor and Employer-P'!$A$1:$O$34</definedName>
    <definedName name="_xlnm.Print_Area" localSheetId="1">'Table of Contents'!$A$1:$D$29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25" l="1"/>
</calcChain>
</file>

<file path=xl/sharedStrings.xml><?xml version="1.0" encoding="utf-8"?>
<sst xmlns="http://schemas.openxmlformats.org/spreadsheetml/2006/main" count="975" uniqueCount="514">
  <si>
    <t>Page</t>
  </si>
  <si>
    <t>Consolidated Financial Highlights</t>
  </si>
  <si>
    <t>Capital Metrics</t>
  </si>
  <si>
    <t>Investment Earnings Before Taxes Consolidated</t>
  </si>
  <si>
    <t>Composition of Invested Assets Consolidated</t>
  </si>
  <si>
    <t>Appendix: Reconciliations of GAAP Measures to Non-GAAP Measures</t>
  </si>
  <si>
    <t>Reconciliation of Return on Equity</t>
  </si>
  <si>
    <t>Ratings and Contact Information</t>
  </si>
  <si>
    <t>Three Months Ended</t>
  </si>
  <si>
    <t>($ in millions, except per share data)</t>
  </si>
  <si>
    <t>Net investment income</t>
  </si>
  <si>
    <t>Other income</t>
  </si>
  <si>
    <t>Total revenues</t>
  </si>
  <si>
    <t>At Period End</t>
  </si>
  <si>
    <t>Total assets</t>
  </si>
  <si>
    <t>Total policy liabilities</t>
  </si>
  <si>
    <t>Debt</t>
  </si>
  <si>
    <t>Shareholders' equity</t>
  </si>
  <si>
    <t>Per Share and Shares Data (in millions)</t>
  </si>
  <si>
    <t>Book value per share</t>
  </si>
  <si>
    <t>Dividends paid per share</t>
  </si>
  <si>
    <t>Financial Ratios</t>
  </si>
  <si>
    <t>($ in millions)</t>
  </si>
  <si>
    <t>Revenues</t>
  </si>
  <si>
    <t>Benefits, losses and expenses</t>
  </si>
  <si>
    <t>Other Statistics</t>
  </si>
  <si>
    <t>Investments</t>
  </si>
  <si>
    <t>Policy liabilities</t>
  </si>
  <si>
    <t>Debt and Total Capitalization</t>
  </si>
  <si>
    <t>Senior Debt:</t>
  </si>
  <si>
    <t>Total debt</t>
  </si>
  <si>
    <t>Total capitalization</t>
  </si>
  <si>
    <t>Capital Returned to Shareholders</t>
  </si>
  <si>
    <t>Cash dividends paid</t>
  </si>
  <si>
    <t>Total capital returned to shareholders</t>
  </si>
  <si>
    <t>Losses and loss adjustment expenses</t>
  </si>
  <si>
    <t>Total losses and loss adjustment expenses</t>
  </si>
  <si>
    <t>Operating expenses, including DAC amortization expense</t>
  </si>
  <si>
    <t>Income tax expense (benefit)</t>
  </si>
  <si>
    <t>Expense Ratio</t>
  </si>
  <si>
    <t>Combined ratio</t>
  </si>
  <si>
    <t>Property</t>
  </si>
  <si>
    <t>Policies in force (in thousands)</t>
  </si>
  <si>
    <t>Benefits and Expenses</t>
  </si>
  <si>
    <t>Income before income taxes</t>
  </si>
  <si>
    <t>Beginning balance</t>
  </si>
  <si>
    <t>Interest credited</t>
  </si>
  <si>
    <t>Ending balance</t>
  </si>
  <si>
    <t>Earnings margin (before tax)</t>
  </si>
  <si>
    <t>Expenses</t>
  </si>
  <si>
    <t>Interest expense</t>
  </si>
  <si>
    <t>Other operating expenses</t>
  </si>
  <si>
    <t>Income tax benefit</t>
  </si>
  <si>
    <t>Net Investment Income</t>
  </si>
  <si>
    <t>Total fixed maturity securities</t>
  </si>
  <si>
    <t/>
  </si>
  <si>
    <t>Net income</t>
  </si>
  <si>
    <t>Shareholders' equity</t>
  </si>
  <si>
    <t>Denominator:</t>
  </si>
  <si>
    <t>Claims and claims expense ("loss") ratio</t>
  </si>
  <si>
    <t>Expense ratio</t>
  </si>
  <si>
    <t>Combined ratio</t>
  </si>
  <si>
    <t>Loss ratio</t>
  </si>
  <si>
    <t>Underlying loss ratio*</t>
  </si>
  <si>
    <t>Reconciliation of combined ratio to underlying combined ratio</t>
  </si>
  <si>
    <t>Underlying combined ratio*</t>
  </si>
  <si>
    <t>Auto</t>
  </si>
  <si>
    <t>Underlying loss ratio*</t>
  </si>
  <si>
    <t>Net income (loss)</t>
  </si>
  <si>
    <t>Loss before income taxes</t>
  </si>
  <si>
    <t>Address:</t>
  </si>
  <si>
    <t>1 Horace Mann Plaza</t>
  </si>
  <si>
    <t>A.M. Best</t>
  </si>
  <si>
    <t>Moody's</t>
  </si>
  <si>
    <t>Fitch</t>
  </si>
  <si>
    <t>Springfield, IL 62715</t>
  </si>
  <si>
    <t>A</t>
  </si>
  <si>
    <t>Corporate Website:</t>
  </si>
  <si>
    <t>www.horacemann.com</t>
  </si>
  <si>
    <t>Contact:</t>
  </si>
  <si>
    <t>Vice President</t>
  </si>
  <si>
    <t>Investor Relations</t>
  </si>
  <si>
    <t>bbb</t>
  </si>
  <si>
    <t>BBB</t>
  </si>
  <si>
    <t>American Stock Transfer &amp; Trust Company</t>
  </si>
  <si>
    <t>6201 15th Avenue</t>
  </si>
  <si>
    <t>Brooklyn, NY 11219</t>
  </si>
  <si>
    <t>Phone: 800-937-5449</t>
  </si>
  <si>
    <t>COMMON STOCK</t>
  </si>
  <si>
    <t>Common stock of Horace Mann Educators Corporation is traded on the New York Stock Exchange under the symbol "HMN."</t>
  </si>
  <si>
    <t>This report is for information purposes only.  It should be read in conjunction with documents filed by Horace Mann Educators Corporation with the U.S. Securities and Exchange Commission, including the most recent Annual Report on Form 10-K, Quarterly Reports on Form 10-Q, and Current Reports on Form 8-K.</t>
  </si>
  <si>
    <t>Consolidated Balance Sheets</t>
  </si>
  <si>
    <t>Consolidated Statements of Operations</t>
  </si>
  <si>
    <t>Statements of Operations</t>
  </si>
  <si>
    <t>Benefits, claims and settlement expenses</t>
  </si>
  <si>
    <t>Operating expenses</t>
  </si>
  <si>
    <t>Effective tax rate on net investment income</t>
  </si>
  <si>
    <t>Net investment income, after tax</t>
  </si>
  <si>
    <t>Fixed maturity securities, available for sale, at fair value</t>
  </si>
  <si>
    <t>Short-term and other investments</t>
  </si>
  <si>
    <t>Equity securities, at fair value</t>
  </si>
  <si>
    <t>Cash</t>
  </si>
  <si>
    <t>Deferred policy acquisition costs</t>
  </si>
  <si>
    <t>Goodwill</t>
  </si>
  <si>
    <t>Other assets</t>
  </si>
  <si>
    <t>Investment contract and life policy reserves</t>
  </si>
  <si>
    <t>Unpaid claims and claim expenses</t>
  </si>
  <si>
    <t>Unearned premiums</t>
  </si>
  <si>
    <t>Other policyholder funds</t>
  </si>
  <si>
    <t>Other liabilities</t>
  </si>
  <si>
    <t>Long-term debt</t>
  </si>
  <si>
    <t>Common stock, $0.001 par value</t>
  </si>
  <si>
    <t>Additional paid-in capital</t>
  </si>
  <si>
    <t>Retained earnings</t>
  </si>
  <si>
    <t>Treasury stock, at cost</t>
  </si>
  <si>
    <t>Change in reserves</t>
  </si>
  <si>
    <t>Equity securities</t>
  </si>
  <si>
    <t>Policy loans</t>
  </si>
  <si>
    <t>Short-term investments and other</t>
  </si>
  <si>
    <t>Investment income</t>
  </si>
  <si>
    <t>Investment expense</t>
  </si>
  <si>
    <t>Gross realized gains</t>
  </si>
  <si>
    <t>Gross realized losses, excluding impairment charges</t>
  </si>
  <si>
    <t>Change in fair value of equity securities</t>
  </si>
  <si>
    <t xml:space="preserve">Three Months Ended </t>
  </si>
  <si>
    <t>Policy loans, at outstanding balance</t>
  </si>
  <si>
    <t xml:space="preserve">Asset-backed securities </t>
  </si>
  <si>
    <t>Commercial mortgage-backed securities</t>
  </si>
  <si>
    <t>Corporate</t>
  </si>
  <si>
    <t>Municipal</t>
  </si>
  <si>
    <t xml:space="preserve">Residential mortgage-backed securities </t>
  </si>
  <si>
    <t>U.S. Treasuries and government agencies</t>
  </si>
  <si>
    <t>U.S. government/government agencies</t>
  </si>
  <si>
    <t>AAA</t>
  </si>
  <si>
    <t>AA</t>
  </si>
  <si>
    <t xml:space="preserve"> Amount</t>
  </si>
  <si>
    <t>Percent</t>
  </si>
  <si>
    <t>Heather J. Wietzel</t>
  </si>
  <si>
    <t>Phone: 217-788-5144</t>
  </si>
  <si>
    <t>Heather.Wietzel@horacemann.com</t>
  </si>
  <si>
    <t>Limited partnership interests</t>
  </si>
  <si>
    <t>Net funded status of benefit plans</t>
  </si>
  <si>
    <t>A2</t>
  </si>
  <si>
    <t>Baa2</t>
  </si>
  <si>
    <t>Accumulated other comprehensive income, net of taxes:</t>
  </si>
  <si>
    <t>Net Income ROE - Annualized</t>
  </si>
  <si>
    <t>Core ROE - LTM*</t>
  </si>
  <si>
    <t>Core ROE - Annualized*</t>
  </si>
  <si>
    <t xml:space="preserve">    Total policy liabilities</t>
  </si>
  <si>
    <t xml:space="preserve">    Total investments</t>
  </si>
  <si>
    <t xml:space="preserve">    4.50% Senior notes due December 1, 2025</t>
  </si>
  <si>
    <t xml:space="preserve">    FHLB Borrowing</t>
  </si>
  <si>
    <t xml:space="preserve">    Combined ratio</t>
  </si>
  <si>
    <t xml:space="preserve">    Total revenues</t>
  </si>
  <si>
    <t xml:space="preserve">    Total benefits and expenses</t>
  </si>
  <si>
    <t xml:space="preserve">    Deposits</t>
  </si>
  <si>
    <t xml:space="preserve">    Withdrawals</t>
  </si>
  <si>
    <t xml:space="preserve">    Net transfers</t>
  </si>
  <si>
    <t xml:space="preserve">    Interest credited</t>
  </si>
  <si>
    <t xml:space="preserve">    Other</t>
  </si>
  <si>
    <t xml:space="preserve">    Index credits</t>
  </si>
  <si>
    <t xml:space="preserve">    Fees and charges</t>
  </si>
  <si>
    <t xml:space="preserve">    Total expenses</t>
  </si>
  <si>
    <t>Taxable</t>
  </si>
  <si>
    <t>Tax-exempt</t>
  </si>
  <si>
    <t>($ in millions after tax)</t>
  </si>
  <si>
    <t>Net Income Return on Equity - LTM</t>
  </si>
  <si>
    <t>Numerator: LTM net income</t>
  </si>
  <si>
    <t>Net Income Return on Equity - Annualized</t>
  </si>
  <si>
    <t>Numerator: Annualized net income</t>
  </si>
  <si>
    <t>Numerator: LTM core earnings</t>
  </si>
  <si>
    <t>Core Return on Equity - LTM</t>
  </si>
  <si>
    <t>Core Return on Equity - Annualized</t>
  </si>
  <si>
    <t>Numerator: Annualized core earnings</t>
  </si>
  <si>
    <t xml:space="preserve">   Net Income ROE - Annualized</t>
  </si>
  <si>
    <t xml:space="preserve">   Core ROE - Annualized</t>
  </si>
  <si>
    <t>Debt to total capitalization</t>
  </si>
  <si>
    <t>Debt to shareholders' equity</t>
  </si>
  <si>
    <t>Assets under administration (AUA)</t>
  </si>
  <si>
    <t>Held under modified coinsuance agreement</t>
  </si>
  <si>
    <t>Ending balance net of reinsurance</t>
  </si>
  <si>
    <t xml:space="preserve">   Common shareholders' equity</t>
  </si>
  <si>
    <t xml:space="preserve">       Total capital</t>
  </si>
  <si>
    <t xml:space="preserve">    Common shareholders' equity</t>
  </si>
  <si>
    <t>Portfolio Net Investment Income by Segment</t>
  </si>
  <si>
    <t>Deposit asset on reinsurance</t>
  </si>
  <si>
    <t xml:space="preserve">Net investment income </t>
  </si>
  <si>
    <t xml:space="preserve">      Total revenues</t>
  </si>
  <si>
    <t xml:space="preserve">      Total benefits and expenses</t>
  </si>
  <si>
    <t>Short-term debt</t>
  </si>
  <si>
    <t>Intangible assets</t>
  </si>
  <si>
    <t>Intangible asset amortization expense</t>
  </si>
  <si>
    <t>Operating expenses (includes DAC unlocking and amortization expense)</t>
  </si>
  <si>
    <t xml:space="preserve">    Total debt</t>
  </si>
  <si>
    <t>Numerator: Total debt</t>
  </si>
  <si>
    <t xml:space="preserve">   Core ROE - LTM</t>
  </si>
  <si>
    <t>Income tax expense</t>
  </si>
  <si>
    <t>Average Shareholders' Equity</t>
  </si>
  <si>
    <t>Premium persistency (rolling 12 months)</t>
  </si>
  <si>
    <t>Risks in force (in thousands)</t>
  </si>
  <si>
    <t>Numerator:</t>
  </si>
  <si>
    <t>Total net investment income, pretax</t>
  </si>
  <si>
    <t>Less: Investment income on deposit asset on reinsurance</t>
  </si>
  <si>
    <t>Adjusted net investment income, pretax</t>
  </si>
  <si>
    <t>Average adjusted investment portfolio for the period</t>
  </si>
  <si>
    <t>Core earnings*</t>
  </si>
  <si>
    <t>Catastrophe losses, net of reinsurance, pretax</t>
  </si>
  <si>
    <t>Catastrophe losses, net of reinsurance, after tax</t>
  </si>
  <si>
    <t xml:space="preserve">    Combined ratio before catastrophe losses and prior years' reserve development*</t>
  </si>
  <si>
    <t xml:space="preserve">    Combined ratio before catastrophe losses</t>
  </si>
  <si>
    <t xml:space="preserve">    Current accident year catastrophe losses</t>
  </si>
  <si>
    <t>Brokerage and advisory assets under administration</t>
  </si>
  <si>
    <t>Recordkeeping assets under administration</t>
  </si>
  <si>
    <t>Effect of catastrophe losses</t>
  </si>
  <si>
    <t>Selected Financial Data - Five Year History</t>
  </si>
  <si>
    <t>Consolidated Statement of Operations Data</t>
  </si>
  <si>
    <t>Segment Information</t>
  </si>
  <si>
    <t xml:space="preserve">         Total</t>
  </si>
  <si>
    <t>Year Ended December 31,</t>
  </si>
  <si>
    <t>Net annuity contract deposits*</t>
  </si>
  <si>
    <t>Weighted average shares (basic)</t>
  </si>
  <si>
    <t>Dilutive effect of share equivalents</t>
  </si>
  <si>
    <t>Weighted average shares (diluted)</t>
  </si>
  <si>
    <t xml:space="preserve">     Total revenues</t>
  </si>
  <si>
    <t xml:space="preserve">     Total benefits, losses and expenses</t>
  </si>
  <si>
    <t>Assets</t>
  </si>
  <si>
    <t>Liabilities and Shareholders' Equity</t>
  </si>
  <si>
    <t xml:space="preserve">               Total assets</t>
  </si>
  <si>
    <t xml:space="preserve">         Total liabilities</t>
  </si>
  <si>
    <t xml:space="preserve">         Total shareholders' equity</t>
  </si>
  <si>
    <t xml:space="preserve">               Total liabilities and shareholders' equity</t>
  </si>
  <si>
    <r>
      <t>Common stock repurchased</t>
    </r>
    <r>
      <rPr>
        <vertAlign val="superscript"/>
        <sz val="14"/>
        <color rgb="FF484B4E"/>
        <rFont val="Neue Haas Grotesk Text Pro"/>
        <family val="2"/>
      </rPr>
      <t>(2)</t>
    </r>
  </si>
  <si>
    <t>Underwriting Results</t>
  </si>
  <si>
    <r>
      <t>Prior years' reserve development</t>
    </r>
    <r>
      <rPr>
        <vertAlign val="superscript"/>
        <sz val="14"/>
        <color rgb="FF484B4E"/>
        <rFont val="Neue Haas Grotesk Text Pro"/>
        <family val="2"/>
      </rPr>
      <t>(1)</t>
    </r>
  </si>
  <si>
    <r>
      <t>Net income</t>
    </r>
    <r>
      <rPr>
        <vertAlign val="superscript"/>
        <sz val="14"/>
        <color rgb="FF484B4E"/>
        <rFont val="Neue Haas Grotesk Text Pro"/>
        <family val="2"/>
      </rPr>
      <t>(2)</t>
    </r>
  </si>
  <si>
    <r>
      <rPr>
        <vertAlign val="superscript"/>
        <sz val="12.5"/>
        <color rgb="FF484B4E"/>
        <rFont val="Neue Haas Grotesk Text Pro"/>
        <family val="2"/>
      </rPr>
      <t xml:space="preserve">(1) </t>
    </r>
    <r>
      <rPr>
        <sz val="12.5"/>
        <color rgb="FF484B4E"/>
        <rFont val="Neue Haas Grotesk Text Pro"/>
        <family val="2"/>
      </rPr>
      <t>(Favorable) unfavorable.</t>
    </r>
  </si>
  <si>
    <r>
      <rPr>
        <vertAlign val="superscript"/>
        <sz val="12.5"/>
        <color rgb="FF484B4E"/>
        <rFont val="Neue Haas Grotesk Text Pro"/>
        <family val="2"/>
      </rPr>
      <t>(2)</t>
    </r>
    <r>
      <rPr>
        <sz val="12.5"/>
        <color rgb="FF484B4E"/>
        <rFont val="Neue Haas Grotesk Text Pro"/>
        <family val="2"/>
      </rPr>
      <t xml:space="preserve"> Net investment gains (losses) are not allocated by segment.</t>
    </r>
  </si>
  <si>
    <r>
      <t xml:space="preserve">    Prior years' reserve development</t>
    </r>
    <r>
      <rPr>
        <vertAlign val="superscript"/>
        <sz val="14"/>
        <color rgb="FF484B4E"/>
        <rFont val="Neue Haas Grotesk Text Pro"/>
        <family val="2"/>
      </rPr>
      <t>(1)</t>
    </r>
  </si>
  <si>
    <r>
      <rPr>
        <vertAlign val="superscript"/>
        <sz val="12.5"/>
        <color rgb="FF484B4E"/>
        <rFont val="Neue Haas Grotesk Text Pro"/>
        <family val="2"/>
      </rPr>
      <t>(1)</t>
    </r>
    <r>
      <rPr>
        <sz val="12.5"/>
        <color rgb="FF484B4E"/>
        <rFont val="Neue Haas Grotesk Text Pro"/>
        <family val="2"/>
      </rPr>
      <t xml:space="preserve"> (Favorable) unfavorable.</t>
    </r>
  </si>
  <si>
    <r>
      <rPr>
        <vertAlign val="superscript"/>
        <sz val="12.5"/>
        <color rgb="FF484B4E"/>
        <rFont val="Neue Haas Grotesk Text Pro"/>
        <family val="2"/>
      </rPr>
      <t>(4)</t>
    </r>
    <r>
      <rPr>
        <sz val="12.5"/>
        <color rgb="FF484B4E"/>
        <rFont val="Neue Haas Grotesk Text Pro"/>
        <family val="2"/>
      </rPr>
      <t xml:space="preserve"> Includes assumed risks in force of 4.</t>
    </r>
  </si>
  <si>
    <t>Underwriting Ratios (%)</t>
  </si>
  <si>
    <t>Informational Data</t>
  </si>
  <si>
    <t>($ in millions, amounts are net of consolidating eliminations)</t>
  </si>
  <si>
    <r>
      <rPr>
        <vertAlign val="superscript"/>
        <sz val="12.5"/>
        <color rgb="FF484B4E"/>
        <rFont val="Neue Haas Grotesk Text Pro"/>
        <family val="2"/>
      </rPr>
      <t>(1)</t>
    </r>
    <r>
      <rPr>
        <sz val="12.5"/>
        <color rgb="FF484B4E"/>
        <rFont val="Neue Haas Grotesk Text Pro"/>
        <family val="2"/>
      </rPr>
      <t xml:space="preserve"> Corporate level transactions, such as net investment gains (losses), are not allocated to the operating segments consistent with how management evaluates the results of those segments.</t>
    </r>
  </si>
  <si>
    <r>
      <t>Fixed maturity securities</t>
    </r>
    <r>
      <rPr>
        <vertAlign val="superscript"/>
        <sz val="14"/>
        <color rgb="FF484B4E"/>
        <rFont val="Neue Haas Grotesk Text Pro"/>
        <family val="2"/>
      </rPr>
      <t>(1)</t>
    </r>
  </si>
  <si>
    <r>
      <t>Investment yield, pretax - annualized</t>
    </r>
    <r>
      <rPr>
        <vertAlign val="superscript"/>
        <sz val="14"/>
        <color rgb="FF484B4E"/>
        <rFont val="Neue Haas Grotesk Text Pro"/>
        <family val="2"/>
      </rPr>
      <t>(2)</t>
    </r>
  </si>
  <si>
    <r>
      <rPr>
        <vertAlign val="superscript"/>
        <sz val="12.5"/>
        <color rgb="FF484B4E"/>
        <rFont val="Neue Haas Grotesk Text Pro"/>
        <family val="2"/>
      </rPr>
      <t>(1)</t>
    </r>
    <r>
      <rPr>
        <sz val="12.5"/>
        <color rgb="FF484B4E"/>
        <rFont val="Neue Haas Grotesk Text Pro"/>
        <family val="2"/>
      </rPr>
      <t xml:space="preserve"> Includes income on short-term bonds.  </t>
    </r>
  </si>
  <si>
    <r>
      <t>Investment yield, after tax - annualized</t>
    </r>
    <r>
      <rPr>
        <vertAlign val="superscript"/>
        <sz val="14"/>
        <color rgb="FF484B4E"/>
        <rFont val="Neue Haas Grotesk Text Pro"/>
        <family val="2"/>
      </rPr>
      <t>(2)</t>
    </r>
  </si>
  <si>
    <t xml:space="preserve">      Total net investment income</t>
  </si>
  <si>
    <t xml:space="preserve">      Total gross investment income</t>
  </si>
  <si>
    <t xml:space="preserve">      Total net investment income - investment portfolio</t>
  </si>
  <si>
    <r>
      <rPr>
        <vertAlign val="superscript"/>
        <sz val="12.5"/>
        <color rgb="FF484B4E"/>
        <rFont val="Neue Haas Grotesk Text Pro"/>
        <family val="2"/>
      </rPr>
      <t>(2)</t>
    </r>
    <r>
      <rPr>
        <sz val="12.5"/>
        <color rgb="FF484B4E"/>
        <rFont val="Neue Haas Grotesk Text Pro"/>
        <family val="2"/>
      </rPr>
      <t xml:space="preserve"> Yields calculated by annualizing the result of year-to-date net investment income divided by the average period-end and beginning of year invested assets at cost, amortized cost, or adjusted carrying value, as applicable.</t>
    </r>
  </si>
  <si>
    <r>
      <t>Fixed maturity securities, at fair value</t>
    </r>
    <r>
      <rPr>
        <vertAlign val="superscript"/>
        <sz val="14"/>
        <color rgb="FF484B4E"/>
        <rFont val="Neue Haas Grotesk Text Pro"/>
        <family val="2"/>
      </rPr>
      <t>(1)</t>
    </r>
  </si>
  <si>
    <t>Investments by Segment</t>
  </si>
  <si>
    <t xml:space="preserve">      Total investments</t>
  </si>
  <si>
    <t xml:space="preserve">      Total fixed maturity securities</t>
  </si>
  <si>
    <t xml:space="preserve">          Other expense - goodwill and intangible asset impairments</t>
  </si>
  <si>
    <r>
      <rPr>
        <b/>
        <sz val="14"/>
        <color rgb="FF484B4E"/>
        <rFont val="Neue Haas Grotesk Text Pro"/>
        <family val="2"/>
      </rPr>
      <t xml:space="preserve">Twelve Months Ended </t>
    </r>
  </si>
  <si>
    <t>Transfer Agent</t>
  </si>
  <si>
    <r>
      <rPr>
        <sz val="14"/>
        <color rgb="FF484B4E"/>
        <rFont val="Neue Haas Grotesk Text Pro"/>
        <family val="2"/>
      </rPr>
      <t>E-mail:</t>
    </r>
    <r>
      <rPr>
        <sz val="14"/>
        <rFont val="Neue Haas Grotesk Text Pro"/>
        <family val="2"/>
      </rPr>
      <t xml:space="preserve"> </t>
    </r>
    <r>
      <rPr>
        <u/>
        <sz val="14"/>
        <color theme="10"/>
        <rFont val="Neue Haas Grotesk Text Pro"/>
        <family val="2"/>
      </rPr>
      <t>help@astfinancial.com</t>
    </r>
  </si>
  <si>
    <r>
      <rPr>
        <sz val="14"/>
        <color rgb="FF484B4E"/>
        <rFont val="Neue Haas Grotesk Text Pro"/>
        <family val="2"/>
      </rPr>
      <t>Corporate Website:</t>
    </r>
    <r>
      <rPr>
        <sz val="14"/>
        <rFont val="Neue Haas Grotesk Text Pro"/>
        <family val="2"/>
      </rPr>
      <t xml:space="preserve"> </t>
    </r>
    <r>
      <rPr>
        <u/>
        <sz val="14"/>
        <color theme="10"/>
        <rFont val="Neue Haas Grotesk Text Pro"/>
        <family val="2"/>
      </rPr>
      <t>https://us.astfinancial.com/ShareHolder/GeneralAccountInformation</t>
    </r>
  </si>
  <si>
    <t>Annuity contracts in force (in thousands)</t>
  </si>
  <si>
    <r>
      <t>Death benefits / mortality costs</t>
    </r>
    <r>
      <rPr>
        <vertAlign val="superscript"/>
        <sz val="14"/>
        <color rgb="FF484B4E"/>
        <rFont val="Neue Haas Grotesk Text Pro"/>
        <family val="2"/>
      </rPr>
      <t>(1)</t>
    </r>
  </si>
  <si>
    <t xml:space="preserve">Collateralized loan obligations </t>
  </si>
  <si>
    <r>
      <t>Effect of prior years' reserve development</t>
    </r>
    <r>
      <rPr>
        <vertAlign val="superscript"/>
        <sz val="14"/>
        <color rgb="FF484B4E"/>
        <rFont val="Neue Haas Grotesk Text Pro"/>
        <family val="2"/>
      </rPr>
      <t>(1)</t>
    </r>
  </si>
  <si>
    <t>Combined ratio before catastrophe losses and prior years' reserve development*</t>
  </si>
  <si>
    <t>Loss and loss adjustment expense ratio</t>
  </si>
  <si>
    <t>Catastrophe losses</t>
  </si>
  <si>
    <r>
      <t>Risks in force (in thousands)</t>
    </r>
    <r>
      <rPr>
        <vertAlign val="superscript"/>
        <sz val="14"/>
        <color rgb="FF484B4E"/>
        <rFont val="Neue Haas Grotesk Text Pro"/>
        <family val="2"/>
      </rPr>
      <t>(4)</t>
    </r>
  </si>
  <si>
    <t>Property and Other Underwriting Results</t>
  </si>
  <si>
    <t>Property and Other Underwriting Ratios (%)</t>
  </si>
  <si>
    <t>Property and Other Informational Data</t>
  </si>
  <si>
    <t xml:space="preserve">    Current accident year before catastrophe losses</t>
  </si>
  <si>
    <t xml:space="preserve">    Underwriting gain (loss)</t>
  </si>
  <si>
    <t xml:space="preserve">    Income (loss) before income taxes</t>
  </si>
  <si>
    <r>
      <t xml:space="preserve">    Net income (loss)</t>
    </r>
    <r>
      <rPr>
        <vertAlign val="superscript"/>
        <sz val="14"/>
        <color rgb="FF484B4E"/>
        <rFont val="Neue Haas Grotesk Text Pro"/>
        <family val="2"/>
      </rPr>
      <t>(2)</t>
    </r>
  </si>
  <si>
    <t xml:space="preserve">        Total losses and loss adjustment expenses</t>
  </si>
  <si>
    <t>Sales*</t>
  </si>
  <si>
    <t>Total Persistency - LTM</t>
  </si>
  <si>
    <t>Account Value Rollforward</t>
  </si>
  <si>
    <r>
      <rPr>
        <vertAlign val="superscript"/>
        <sz val="12.5"/>
        <color rgb="FF484B4E"/>
        <rFont val="Neue Haas Grotesk Text Pro"/>
        <family val="2"/>
      </rPr>
      <t>(1)</t>
    </r>
    <r>
      <rPr>
        <sz val="12.5"/>
        <color rgb="FF484B4E"/>
        <rFont val="Neue Haas Grotesk Text Pro"/>
        <family val="2"/>
      </rPr>
      <t xml:space="preserve"> Ordinary life insurance.</t>
    </r>
  </si>
  <si>
    <r>
      <t>Fixed Account Annuities</t>
    </r>
    <r>
      <rPr>
        <b/>
        <vertAlign val="superscript"/>
        <sz val="14"/>
        <color rgb="FF484B4E"/>
        <rFont val="Neue Haas Grotesk Text Pro"/>
        <family val="2"/>
      </rPr>
      <t>(1)</t>
    </r>
  </si>
  <si>
    <r>
      <t>Fixed Indexed Account Annuities</t>
    </r>
    <r>
      <rPr>
        <b/>
        <vertAlign val="superscript"/>
        <sz val="14"/>
        <color rgb="FF484B4E"/>
        <rFont val="Neue Haas Grotesk Text Pro"/>
        <family val="2"/>
      </rPr>
      <t>(2)</t>
    </r>
  </si>
  <si>
    <r>
      <t>Variable Account Annuities</t>
    </r>
    <r>
      <rPr>
        <b/>
        <vertAlign val="superscript"/>
        <sz val="14"/>
        <color rgb="FF484B4E"/>
        <rFont val="Neue Haas Grotesk Text Pro"/>
        <family val="2"/>
      </rPr>
      <t>(3)</t>
    </r>
  </si>
  <si>
    <r>
      <rPr>
        <vertAlign val="superscript"/>
        <sz val="12.5"/>
        <color rgb="FF484B4E"/>
        <rFont val="Neue Haas Grotesk Text Pro"/>
        <family val="2"/>
      </rPr>
      <t xml:space="preserve">(1) </t>
    </r>
    <r>
      <rPr>
        <sz val="12.5"/>
        <color rgb="FF484B4E"/>
        <rFont val="Neue Haas Grotesk Text Pro"/>
        <family val="2"/>
      </rPr>
      <t xml:space="preserve">Represents account balances having a guarantee of principal and a guaranteed minimum rate of return.  </t>
    </r>
  </si>
  <si>
    <r>
      <rPr>
        <vertAlign val="superscript"/>
        <sz val="12.5"/>
        <color rgb="FF484B4E"/>
        <rFont val="Neue Haas Grotesk Text Pro"/>
        <family val="2"/>
      </rPr>
      <t>(2)</t>
    </r>
    <r>
      <rPr>
        <sz val="12.5"/>
        <color rgb="FF484B4E"/>
        <rFont val="Neue Haas Grotesk Text Pro"/>
        <family val="2"/>
      </rPr>
      <t xml:space="preserve"> Represents account balances with a contingent return linked to the Standard &amp; Poor's 500 Index and/or the Dow Jones Industrial Average.  </t>
    </r>
  </si>
  <si>
    <r>
      <rPr>
        <vertAlign val="superscript"/>
        <sz val="12.5"/>
        <color rgb="FF484B4E"/>
        <rFont val="Neue Haas Grotesk Text Pro"/>
        <family val="2"/>
      </rPr>
      <t>(3)</t>
    </r>
    <r>
      <rPr>
        <sz val="12.5"/>
        <color rgb="FF484B4E"/>
        <rFont val="Neue Haas Grotesk Text Pro"/>
        <family val="2"/>
      </rPr>
      <t xml:space="preserve"> Represents account balances invested in various mutual funds at the direction of the contractholders who bear the investment risk.  </t>
    </r>
  </si>
  <si>
    <t xml:space="preserve">    Total AUA</t>
  </si>
  <si>
    <t>Fixed annuity interest spread - Annualized</t>
  </si>
  <si>
    <t>Variable annuity fee margin - Annualized</t>
  </si>
  <si>
    <t>Insurance in force</t>
  </si>
  <si>
    <t>Annualized sales*</t>
  </si>
  <si>
    <t xml:space="preserve">    Reinsurance transfer</t>
  </si>
  <si>
    <r>
      <t>Sales* (Annualized premium)</t>
    </r>
    <r>
      <rPr>
        <vertAlign val="superscript"/>
        <sz val="14"/>
        <color rgb="FF484B4E"/>
        <rFont val="Neue Haas Grotesk Text Pro"/>
        <family val="2"/>
      </rPr>
      <t>(3)</t>
    </r>
  </si>
  <si>
    <r>
      <t>Death benefits / mortality costs</t>
    </r>
    <r>
      <rPr>
        <vertAlign val="superscript"/>
        <sz val="15"/>
        <color rgb="FF484B4E"/>
        <rFont val="Neue Haas Grotesk Text Pro"/>
        <family val="2"/>
      </rPr>
      <t>(1)</t>
    </r>
  </si>
  <si>
    <r>
      <t>Annuity assets under management</t>
    </r>
    <r>
      <rPr>
        <vertAlign val="superscript"/>
        <sz val="15"/>
        <color rgb="FF484B4E"/>
        <rFont val="Neue Haas Grotesk Text Pro"/>
        <family val="2"/>
      </rPr>
      <t>(1)</t>
    </r>
  </si>
  <si>
    <r>
      <t>2019</t>
    </r>
    <r>
      <rPr>
        <b/>
        <vertAlign val="superscript"/>
        <sz val="12.5"/>
        <color rgb="FF484B4E"/>
        <rFont val="Neue Haas Grotesk Text Pro"/>
        <family val="2"/>
      </rPr>
      <t>(1)</t>
    </r>
  </si>
  <si>
    <r>
      <t>Benefits ratio</t>
    </r>
    <r>
      <rPr>
        <vertAlign val="superscript"/>
        <sz val="15"/>
        <color rgb="FF484B4E"/>
        <rFont val="Neue Haas Grotesk Text Pro"/>
        <family val="2"/>
      </rPr>
      <t>(1)</t>
    </r>
  </si>
  <si>
    <r>
      <t>Operating expense ratio</t>
    </r>
    <r>
      <rPr>
        <vertAlign val="superscript"/>
        <sz val="15"/>
        <color rgb="FF484B4E"/>
        <rFont val="Neue Haas Grotesk Text Pro"/>
        <family val="2"/>
      </rPr>
      <t>(2)</t>
    </r>
  </si>
  <si>
    <r>
      <t>Pretax profit margin</t>
    </r>
    <r>
      <rPr>
        <vertAlign val="superscript"/>
        <sz val="15"/>
        <color rgb="FF484B4E"/>
        <rFont val="Neue Haas Grotesk Text Pro"/>
        <family val="2"/>
      </rPr>
      <t>(2)</t>
    </r>
  </si>
  <si>
    <r>
      <rPr>
        <vertAlign val="superscript"/>
        <sz val="13"/>
        <color rgb="FF484B4E"/>
        <rFont val="Neue Haas Grotesk Text Pro"/>
        <family val="2"/>
      </rPr>
      <t>(2)</t>
    </r>
    <r>
      <rPr>
        <sz val="13"/>
        <color rgb="FF484B4E"/>
        <rFont val="Neue Haas Grotesk Text Pro"/>
        <family val="2"/>
      </rPr>
      <t xml:space="preserve"> Operating expense ratio and pretax profit margin measured to total revenues.</t>
    </r>
  </si>
  <si>
    <r>
      <t>Net income</t>
    </r>
    <r>
      <rPr>
        <vertAlign val="superscript"/>
        <sz val="15"/>
        <color rgb="FF484B4E"/>
        <rFont val="Neue Haas Grotesk Text Pro"/>
        <family val="2"/>
      </rPr>
      <t>(1)</t>
    </r>
  </si>
  <si>
    <r>
      <t>Benefits ratio</t>
    </r>
    <r>
      <rPr>
        <vertAlign val="superscript"/>
        <sz val="15"/>
        <color rgb="FF484B4E"/>
        <rFont val="Neue Haas Grotesk Text Pro"/>
        <family val="2"/>
      </rPr>
      <t>(2)</t>
    </r>
  </si>
  <si>
    <r>
      <t>Operating expense ratio</t>
    </r>
    <r>
      <rPr>
        <vertAlign val="superscript"/>
        <sz val="15"/>
        <color rgb="FF484B4E"/>
        <rFont val="Neue Haas Grotesk Text Pro"/>
        <family val="2"/>
      </rPr>
      <t>(3)</t>
    </r>
  </si>
  <si>
    <r>
      <t>Pretax profit margin</t>
    </r>
    <r>
      <rPr>
        <vertAlign val="superscript"/>
        <sz val="15"/>
        <color rgb="FF484B4E"/>
        <rFont val="Neue Haas Grotesk Text Pro"/>
        <family val="2"/>
      </rPr>
      <t>(3)</t>
    </r>
  </si>
  <si>
    <r>
      <rPr>
        <vertAlign val="superscript"/>
        <sz val="13"/>
        <color rgb="FF484B4E"/>
        <rFont val="Neue Haas Grotesk Text Pro"/>
        <family val="2"/>
      </rPr>
      <t>(1)</t>
    </r>
    <r>
      <rPr>
        <sz val="13"/>
        <color rgb="FF484B4E"/>
        <rFont val="Neue Haas Grotesk Text Pro"/>
        <family val="2"/>
      </rPr>
      <t xml:space="preserve"> Net investment gains (losses) are not allocated by segment.</t>
    </r>
  </si>
  <si>
    <r>
      <rPr>
        <vertAlign val="superscript"/>
        <sz val="13"/>
        <color rgb="FF484B4E"/>
        <rFont val="Neue Haas Grotesk Text Pro"/>
        <family val="2"/>
      </rPr>
      <t>(3)</t>
    </r>
    <r>
      <rPr>
        <sz val="13"/>
        <color rgb="FF484B4E"/>
        <rFont val="Neue Haas Grotesk Text Pro"/>
        <family val="2"/>
      </rPr>
      <t xml:space="preserve"> Operating expense ratio and pretax profit margin measured to total revenues.</t>
    </r>
  </si>
  <si>
    <t>Adjusted core earnings*</t>
  </si>
  <si>
    <t>Numerator: LTM adjusted core earnings</t>
  </si>
  <si>
    <t>Numerator: Annualized adjusted core earnings</t>
  </si>
  <si>
    <t xml:space="preserve">   Net Income ROE - LTM</t>
  </si>
  <si>
    <t>Adjusted Core Return on Equity - LTM</t>
  </si>
  <si>
    <t>Adjusted Core Return on Equity - Annualized</t>
  </si>
  <si>
    <t xml:space="preserve">   Adjusted Core ROE - Annualized</t>
  </si>
  <si>
    <t xml:space="preserve">   Adjusted Core ROE - LTM</t>
  </si>
  <si>
    <t>Adjusted Core ROE - LTM*</t>
  </si>
  <si>
    <t>Adjusted Core ROE - Annualized*</t>
  </si>
  <si>
    <t>Adjusted core earnings per share (basic)*</t>
  </si>
  <si>
    <t>Adjusted core earnings per share (diluted)*</t>
  </si>
  <si>
    <t>Adjusted book value per share*</t>
  </si>
  <si>
    <t>Tangible book value per share*</t>
  </si>
  <si>
    <t>Tangible shareholders' equity</t>
  </si>
  <si>
    <t>Common shares outstanding</t>
  </si>
  <si>
    <t>Less: Goodwill</t>
  </si>
  <si>
    <t xml:space="preserve">            Other intangible assets</t>
  </si>
  <si>
    <t>Reconciliation of Book Value per Common Share to Adjusted Book Value per Common Share and Tangible Book Value per Common Share</t>
  </si>
  <si>
    <t>Property &amp; Casualty Segment</t>
  </si>
  <si>
    <t>Life &amp; Retirement Segment</t>
  </si>
  <si>
    <t>Supplemental &amp; Group Benefits</t>
  </si>
  <si>
    <t>Corporate &amp; Other Segment</t>
  </si>
  <si>
    <t xml:space="preserve">Reconciliation of Life &amp; Retirement Net Income to Core Earnings and Adjusted Core Earnings
Reconciliation of Supplemental &amp; Group Benefits Net Income to Core Earnings and Adjusted Core Earnings      </t>
  </si>
  <si>
    <t>Operating Ratios - Property &amp; Casualty</t>
  </si>
  <si>
    <t xml:space="preserve">   Property &amp; Casualty</t>
  </si>
  <si>
    <t xml:space="preserve">   Life &amp; Retirement</t>
  </si>
  <si>
    <t xml:space="preserve">   Supplemental &amp; Group Benefits</t>
  </si>
  <si>
    <t xml:space="preserve">   Corporate &amp; Other</t>
  </si>
  <si>
    <r>
      <rPr>
        <vertAlign val="superscript"/>
        <sz val="12.5"/>
        <color rgb="FF535659"/>
        <rFont val="Neue Haas Grotesk Text Pro"/>
        <family val="2"/>
      </rPr>
      <t>(1)</t>
    </r>
    <r>
      <rPr>
        <sz val="12.5"/>
        <color rgb="FF535659"/>
        <rFont val="Neue Haas Grotesk Text Pro"/>
        <family val="2"/>
      </rPr>
      <t xml:space="preserve"> Amount available for borrowing is $76.0 million; At LIBOR +115 bps; Expires on July 12, 2026.</t>
    </r>
  </si>
  <si>
    <r>
      <rPr>
        <vertAlign val="superscript"/>
        <sz val="12.5"/>
        <color rgb="FF484B4E"/>
        <rFont val="Neue Haas Grotesk Text Pro"/>
        <family val="2"/>
      </rPr>
      <t>(4)</t>
    </r>
    <r>
      <rPr>
        <sz val="12.5"/>
        <color rgb="FF484B4E"/>
        <rFont val="Neue Haas Grotesk Text Pro"/>
        <family val="2"/>
      </rPr>
      <t xml:space="preserve"> Includes assumed risks in force of 4 for auto.</t>
    </r>
  </si>
  <si>
    <t>Auto Underwriting Results</t>
  </si>
  <si>
    <t>Auto Underwriting Ratios (%)</t>
  </si>
  <si>
    <t>Auto Informational Data</t>
  </si>
  <si>
    <r>
      <t>Lapse ratio - LTM</t>
    </r>
    <r>
      <rPr>
        <vertAlign val="superscript"/>
        <sz val="15"/>
        <color rgb="FF484B4E"/>
        <rFont val="Neue Haas Grotesk Text Pro"/>
        <family val="2"/>
      </rPr>
      <t>(1)</t>
    </r>
  </si>
  <si>
    <t>Net interest margin</t>
  </si>
  <si>
    <t>Investment income - deposit asset on reinsurance</t>
  </si>
  <si>
    <t>Interest credited - reinsured block</t>
  </si>
  <si>
    <t>Net interest margin - reinsured block</t>
  </si>
  <si>
    <t>Commercial mortgage loan funds</t>
  </si>
  <si>
    <t>Property &amp; Casualty</t>
  </si>
  <si>
    <t>Life &amp; Retirement</t>
  </si>
  <si>
    <t>Corporate &amp; Other, including intersegment eliminations</t>
  </si>
  <si>
    <r>
      <t>Corporate &amp; Other</t>
    </r>
    <r>
      <rPr>
        <vertAlign val="superscript"/>
        <sz val="14"/>
        <color rgb="FF484B4E"/>
        <rFont val="Neue Haas Grotesk Text Pro"/>
        <family val="2"/>
      </rPr>
      <t>(2)</t>
    </r>
  </si>
  <si>
    <r>
      <rPr>
        <vertAlign val="superscript"/>
        <sz val="12.5"/>
        <color rgb="FF484B4E"/>
        <rFont val="Neue Haas Grotesk Text Pro"/>
        <family val="2"/>
      </rPr>
      <t xml:space="preserve">(2) </t>
    </r>
    <r>
      <rPr>
        <sz val="12.5"/>
        <color rgb="FF484B4E"/>
        <rFont val="Neue Haas Grotesk Text Pro"/>
        <family val="2"/>
      </rPr>
      <t>Corporate &amp; Other segment assets are comprised primarily of short-term investments.</t>
    </r>
  </si>
  <si>
    <t>Reconciliation of Life &amp; Retirement Net Income to Core Earnings and Adjusted Core Earnings</t>
  </si>
  <si>
    <t>Reconciliation of Supplemental &amp; Group Benefits Net Income to Core Earnings and Adjusted Core Earnings</t>
  </si>
  <si>
    <t xml:space="preserve">          FHLB interest credited</t>
  </si>
  <si>
    <t>Operating Ratios - Property &amp; Casualty (Cont.)</t>
  </si>
  <si>
    <t>A-</t>
  </si>
  <si>
    <t>N.M.</t>
  </si>
  <si>
    <t>N.M. - Not meaningful.</t>
  </si>
  <si>
    <t xml:space="preserve">            Impact of deferred taxes</t>
  </si>
  <si>
    <t>Number of shares of common stock repurchased (thousands)</t>
  </si>
  <si>
    <r>
      <rPr>
        <vertAlign val="superscript"/>
        <sz val="12.5"/>
        <color rgb="FF484B4E"/>
        <rFont val="Neue Haas Grotesk Text Pro"/>
        <family val="2"/>
      </rPr>
      <t>(3)</t>
    </r>
    <r>
      <rPr>
        <sz val="12.5"/>
        <color rgb="FF484B4E"/>
        <rFont val="Neue Haas Grotesk Text Pro"/>
        <family val="2"/>
      </rPr>
      <t xml:space="preserve"> Horace Mann products.</t>
    </r>
  </si>
  <si>
    <t>Net investment income - managed portfolio</t>
  </si>
  <si>
    <t>Five quarter average shareholders' equity</t>
  </si>
  <si>
    <t>Two quarter average shareholders' equity</t>
  </si>
  <si>
    <t>Denominator: Five quarter average shareholders' equity</t>
  </si>
  <si>
    <t>Denominator: Two quarter average shareholders' equity</t>
  </si>
  <si>
    <t>Less: Effect of catastrophe losses</t>
  </si>
  <si>
    <r>
      <t xml:space="preserve">                  Effect of prior years' reserve development</t>
    </r>
    <r>
      <rPr>
        <vertAlign val="superscript"/>
        <sz val="14"/>
        <color rgb="FF484B4E"/>
        <rFont val="Neue Haas Grotesk Text Pro"/>
        <family val="2"/>
      </rPr>
      <t>(1)</t>
    </r>
  </si>
  <si>
    <t xml:space="preserve">    HMEC (parent company)</t>
  </si>
  <si>
    <t xml:space="preserve">    HMEC's Property &amp; Casualty subsidiaries</t>
  </si>
  <si>
    <t xml:space="preserve">    HMEC's Life &amp; Retirement subsidiaries</t>
  </si>
  <si>
    <t xml:space="preserve">    HMEC's Supplemental &amp; Group Benefits subsidiaries</t>
  </si>
  <si>
    <t xml:space="preserve">         Madison National Life Insurance Company</t>
  </si>
  <si>
    <t xml:space="preserve">         National Teachers Associates Life Insurance Company</t>
  </si>
  <si>
    <t>S&amp;P</t>
  </si>
  <si>
    <t>Insurance Financial
Strength Ratings (Outlook)</t>
  </si>
  <si>
    <t>Debt Ratings (Outlook)</t>
  </si>
  <si>
    <t>Affirmed/
Reviewed</t>
  </si>
  <si>
    <t>N.A.</t>
  </si>
  <si>
    <t>(stable)</t>
  </si>
  <si>
    <t>Auto / Property and Other Products</t>
  </si>
  <si>
    <t>Life Insurance / Retirement Products</t>
  </si>
  <si>
    <r>
      <rPr>
        <sz val="36"/>
        <color rgb="FF335A89"/>
        <rFont val="Abadi Extra Light"/>
        <family val="2"/>
      </rPr>
      <t>Property and Casualty Segment</t>
    </r>
    <r>
      <rPr>
        <sz val="36"/>
        <color rgb="FF484B4E"/>
        <rFont val="Abadi Extra Light"/>
        <family val="2"/>
      </rPr>
      <t xml:space="preserve">  </t>
    </r>
    <r>
      <rPr>
        <sz val="36"/>
        <color theme="9" tint="-0.499984740745262"/>
        <rFont val="Abadi Extra Light"/>
        <family val="2"/>
      </rPr>
      <t>I</t>
    </r>
    <r>
      <rPr>
        <sz val="36"/>
        <color rgb="FF484B4E"/>
        <rFont val="Abadi Extra Light"/>
        <family val="2"/>
      </rPr>
      <t xml:space="preserve">  </t>
    </r>
    <r>
      <rPr>
        <sz val="36"/>
        <color rgb="FF335A89"/>
        <rFont val="Abadi Extra Light"/>
        <family val="2"/>
      </rPr>
      <t>Property and Other Products</t>
    </r>
  </si>
  <si>
    <r>
      <rPr>
        <sz val="36"/>
        <color rgb="FF335A89"/>
        <rFont val="Abadi Extra Light"/>
        <family val="2"/>
      </rPr>
      <t>Life and Retirement Segment</t>
    </r>
    <r>
      <rPr>
        <sz val="36"/>
        <color rgb="FF484B4E"/>
        <rFont val="Abadi Extra Light"/>
        <family val="2"/>
      </rPr>
      <t xml:space="preserve">  </t>
    </r>
    <r>
      <rPr>
        <sz val="36"/>
        <color theme="9" tint="-0.499984740745262"/>
        <rFont val="Abadi Extra Light"/>
        <family val="2"/>
      </rPr>
      <t>I</t>
    </r>
    <r>
      <rPr>
        <sz val="36"/>
        <color rgb="FF484B4E"/>
        <rFont val="Abadi Extra Light"/>
        <family val="2"/>
      </rPr>
      <t xml:space="preserve">  </t>
    </r>
    <r>
      <rPr>
        <sz val="36"/>
        <color rgb="FF335A89"/>
        <rFont val="Abadi Extra Light"/>
        <family val="2"/>
      </rPr>
      <t>Retirement Products</t>
    </r>
  </si>
  <si>
    <t xml:space="preserve">    Market appreciation (depreciation)</t>
  </si>
  <si>
    <r>
      <rPr>
        <sz val="36"/>
        <color rgb="FF335A89"/>
        <rFont val="Abadi Extra Light"/>
        <family val="2"/>
      </rPr>
      <t>Supplemental and Group Benefits</t>
    </r>
    <r>
      <rPr>
        <sz val="36"/>
        <color rgb="FF484B4E"/>
        <rFont val="Abadi Extra Light"/>
        <family val="2"/>
      </rPr>
      <t xml:space="preserve">  </t>
    </r>
    <r>
      <rPr>
        <sz val="36"/>
        <color theme="9" tint="-0.499984740745262"/>
        <rFont val="Abadi Extra Light"/>
        <family val="2"/>
      </rPr>
      <t>I</t>
    </r>
    <r>
      <rPr>
        <sz val="36"/>
        <color rgb="FF484B4E"/>
        <rFont val="Abadi Extra Light"/>
        <family val="2"/>
      </rPr>
      <t xml:space="preserve">  </t>
    </r>
    <r>
      <rPr>
        <sz val="36"/>
        <color rgb="FF335A89"/>
        <rFont val="Abadi Extra Light"/>
        <family val="2"/>
      </rPr>
      <t>Employer-Sponsored Products</t>
    </r>
  </si>
  <si>
    <t>Adjusted common shareholders' equity*</t>
  </si>
  <si>
    <r>
      <rPr>
        <vertAlign val="superscript"/>
        <sz val="12.5"/>
        <color rgb="FF484B4E"/>
        <rFont val="Neue Haas Grotesk Text Pro"/>
        <family val="2"/>
      </rPr>
      <t>(2)</t>
    </r>
    <r>
      <rPr>
        <sz val="12.5"/>
        <color rgb="FF484B4E"/>
        <rFont val="Neue Haas Grotesk Text Pro"/>
        <family val="2"/>
      </rPr>
      <t xml:space="preserve"> Retention is based on retained households. History has been restated to reflect this change.</t>
    </r>
  </si>
  <si>
    <t>Net premiums written*</t>
  </si>
  <si>
    <r>
      <t>Household Retention - LTM</t>
    </r>
    <r>
      <rPr>
        <vertAlign val="superscript"/>
        <sz val="14"/>
        <color rgb="FF484B4E"/>
        <rFont val="Neue Haas Grotesk Text Pro"/>
        <family val="2"/>
      </rPr>
      <t>(2)</t>
    </r>
  </si>
  <si>
    <t>Net premiums written and contract deposits*</t>
  </si>
  <si>
    <t>Net premiums and contract charges earned</t>
  </si>
  <si>
    <t>Reinsurance balances receivable</t>
  </si>
  <si>
    <t>Net premiums earned</t>
  </si>
  <si>
    <t>Return on net premiums - LTM</t>
  </si>
  <si>
    <t>Benefits, settlement expenses and change in reserves</t>
  </si>
  <si>
    <r>
      <rPr>
        <vertAlign val="superscript"/>
        <sz val="13"/>
        <color rgb="FF484B4E"/>
        <rFont val="Neue Haas Grotesk Text Pro"/>
        <family val="2"/>
      </rPr>
      <t>(2)</t>
    </r>
    <r>
      <rPr>
        <sz val="13"/>
        <color rgb="FF484B4E"/>
        <rFont val="Neue Haas Grotesk Text Pro"/>
        <family val="2"/>
      </rPr>
      <t xml:space="preserve"> Benefits ratio measured to net premiums earned.</t>
    </r>
  </si>
  <si>
    <r>
      <rPr>
        <vertAlign val="superscript"/>
        <sz val="13"/>
        <color rgb="FF484B4E"/>
        <rFont val="Neue Haas Grotesk Text Pro"/>
        <family val="2"/>
      </rPr>
      <t>(1)</t>
    </r>
    <r>
      <rPr>
        <sz val="13"/>
        <color rgb="FF484B4E"/>
        <rFont val="Neue Haas Grotesk Text Pro"/>
        <family val="2"/>
      </rPr>
      <t xml:space="preserve"> Benefits ratio measured to net premiums earned.</t>
    </r>
  </si>
  <si>
    <r>
      <rPr>
        <vertAlign val="superscript"/>
        <sz val="13"/>
        <color rgb="FF484B4E"/>
        <rFont val="Neue Haas Grotesk Text Pro"/>
        <family val="2"/>
      </rPr>
      <t>(1)</t>
    </r>
    <r>
      <rPr>
        <sz val="13"/>
        <color rgb="FF484B4E"/>
        <rFont val="Neue Haas Grotesk Text Pro"/>
        <family val="2"/>
      </rPr>
      <t xml:space="preserve">  Benefits ratio measured to net premiums earned.</t>
    </r>
  </si>
  <si>
    <t>Covered lives</t>
  </si>
  <si>
    <t>Reconciliation of Net Income (Loss) to Core Earnings (Loss) and Adjusted Core Earnings</t>
  </si>
  <si>
    <t>Reconciliation of Investment Yield, Excluding Limited Partnership Interests</t>
  </si>
  <si>
    <t xml:space="preserve">
Note: The information contained in this document includes measures which are based on methodologies other than accounting principles generally accepted in the United States of America (non-GAAP) and are marked with an asterisk (*) within this document. Reconciliations of non-GAAP measures to the closest GAAP measures are contained in the supplemental numerical pages of HMEC's quarterly earnings releases (and related SEC filings), and additional descriptions of non-GAAP measures are contained in the Glossary of Selected Terms included as an exhibit to HMEC's SEC filings.  
</t>
  </si>
  <si>
    <t>Core earnings (loss)*</t>
  </si>
  <si>
    <t>Net income (loss) per share (basic)</t>
  </si>
  <si>
    <t>Net income (loss) per share (diluted)</t>
  </si>
  <si>
    <t>Core earnings (loss) per share (diluted)*</t>
  </si>
  <si>
    <t>Investment yield, excluding limited partnership interests, pretax - annualized*</t>
  </si>
  <si>
    <t>Income (loss) before income taxes</t>
  </si>
  <si>
    <t>Net unrealized investment gains (losses) on fixed maturity securities</t>
  </si>
  <si>
    <t xml:space="preserve">    Core earnings (loss)*</t>
  </si>
  <si>
    <t>Net loss</t>
  </si>
  <si>
    <r>
      <t>Investment yield, excluding limited partnership interests, pretax - annualized</t>
    </r>
    <r>
      <rPr>
        <vertAlign val="superscript"/>
        <sz val="14"/>
        <color rgb="FF484B4E"/>
        <rFont val="Neue Haas Grotesk Text Pro"/>
        <family val="2"/>
      </rPr>
      <t>(2)</t>
    </r>
  </si>
  <si>
    <r>
      <t>Investment yield, excluding limited partnership interests, after tax - annualized</t>
    </r>
    <r>
      <rPr>
        <vertAlign val="superscript"/>
        <sz val="14"/>
        <color rgb="FF484B4E"/>
        <rFont val="Neue Haas Grotesk Text Pro"/>
        <family val="2"/>
      </rPr>
      <t>(2)</t>
    </r>
  </si>
  <si>
    <t>Earnings on Limited Partnership Interests by Segment</t>
  </si>
  <si>
    <t xml:space="preserve">      Total limited partnership interests</t>
  </si>
  <si>
    <t>Less: Net investment gains (losses)</t>
  </si>
  <si>
    <t>Pretax net income (loss)</t>
  </si>
  <si>
    <t>Pretax core earnings (loss)*</t>
  </si>
  <si>
    <t>Reconciliation of Net Income (Loss) per Share to Core Earnings (Loss) per Share and Adjusted Core Earnings per share on a Basic and Diluted Basis</t>
  </si>
  <si>
    <t>Core earnings (loss) per share (basic)*</t>
  </si>
  <si>
    <t>Less: Net unrealized investment gains (losses) on fixed maturity securities</t>
  </si>
  <si>
    <t xml:space="preserve">       Less: Net unrealized investment gains (losses) on fixed maturity securities</t>
  </si>
  <si>
    <r>
      <t>Adjusted investment portfolio, beginning of period</t>
    </r>
    <r>
      <rPr>
        <vertAlign val="superscript"/>
        <sz val="14"/>
        <color rgb="FF484B4E"/>
        <rFont val="Neue Haas Grotesk Text Pro"/>
        <family val="2"/>
      </rPr>
      <t>(2)</t>
    </r>
  </si>
  <si>
    <r>
      <t>Adjusted investment portfolio, end of period</t>
    </r>
    <r>
      <rPr>
        <vertAlign val="superscript"/>
        <sz val="14"/>
        <color rgb="FF484B4E"/>
        <rFont val="Neue Haas Grotesk Text Pro"/>
        <family val="2"/>
      </rPr>
      <t>(2)</t>
    </r>
  </si>
  <si>
    <r>
      <t>Investment yield, excluding limited partnership interests, pretax - annualized</t>
    </r>
    <r>
      <rPr>
        <vertAlign val="superscript"/>
        <sz val="14"/>
        <color rgb="FF484B4E"/>
        <rFont val="Neue Haas Grotesk Text Pro"/>
        <family val="2"/>
      </rPr>
      <t>(3)</t>
    </r>
  </si>
  <si>
    <r>
      <t>Investment yield, excluding limited partnership interests, after tax - annualized</t>
    </r>
    <r>
      <rPr>
        <vertAlign val="superscript"/>
        <sz val="14"/>
        <color rgb="FF484B4E"/>
        <rFont val="Neue Haas Grotesk Text Pro"/>
        <family val="2"/>
      </rPr>
      <t>(3)(4)</t>
    </r>
  </si>
  <si>
    <r>
      <rPr>
        <vertAlign val="superscript"/>
        <sz val="12.5"/>
        <color rgb="FF484B4E"/>
        <rFont val="Neue Haas Grotesk Text Pro"/>
        <family val="2"/>
      </rPr>
      <t>(3)</t>
    </r>
    <r>
      <rPr>
        <sz val="12.5"/>
        <color rgb="FF484B4E"/>
        <rFont val="Neue Haas Grotesk Text Pro"/>
        <family val="2"/>
      </rPr>
      <t xml:space="preserve"> For each of the three month periods presented, investment yields are calculated by annualizing the result of year-to-date net investment income divided by the average quarter-end and beginning of quarter carrying </t>
    </r>
  </si>
  <si>
    <r>
      <rPr>
        <vertAlign val="superscript"/>
        <sz val="12.5"/>
        <color rgb="FF484B4E"/>
        <rFont val="Neue Haas Grotesk Text Pro"/>
        <family val="2"/>
      </rPr>
      <t>(1)</t>
    </r>
    <r>
      <rPr>
        <sz val="12.5"/>
        <color rgb="FF484B4E"/>
        <rFont val="Neue Haas Grotesk Text Pro"/>
        <family val="2"/>
      </rPr>
      <t xml:space="preserve"> Excludes investment income on commercial mortgage loan funds.</t>
    </r>
  </si>
  <si>
    <r>
      <t xml:space="preserve">          Investment income on limited partnership interests</t>
    </r>
    <r>
      <rPr>
        <vertAlign val="superscript"/>
        <sz val="14"/>
        <color rgb="FF484B4E"/>
        <rFont val="Neue Haas Grotesk Text Pro"/>
        <family val="2"/>
      </rPr>
      <t>(1)</t>
    </r>
  </si>
  <si>
    <r>
      <rPr>
        <vertAlign val="superscript"/>
        <sz val="12.5"/>
        <color rgb="FF484B4E"/>
        <rFont val="Neue Haas Grotesk Text Pro"/>
        <family val="2"/>
      </rPr>
      <t>(2)</t>
    </r>
    <r>
      <rPr>
        <sz val="12.5"/>
        <color rgb="FF484B4E"/>
        <rFont val="Neue Haas Grotesk Text Pro"/>
        <family val="2"/>
      </rPr>
      <t xml:space="preserve"> Represents the carrying amount of total investment portfolio as presented in the Consolidated Balance Sheets adjusted to exclude the carrying amount of FHLB funding agreements, the carrying amount of </t>
    </r>
  </si>
  <si>
    <t>limited partnership interests (excluding the carrying amount of commercial mortgage loan funds) and gross unrealized investment gains (losses) on fixed maturity securities.</t>
  </si>
  <si>
    <r>
      <rPr>
        <vertAlign val="superscript"/>
        <sz val="12.5"/>
        <color rgb="FF484B4E"/>
        <rFont val="Neue Haas Grotesk Text Pro"/>
        <family val="2"/>
      </rPr>
      <t>(4)</t>
    </r>
    <r>
      <rPr>
        <sz val="12.5"/>
        <color rgb="FF484B4E"/>
        <rFont val="Neue Haas Grotesk Text Pro"/>
        <family val="2"/>
      </rPr>
      <t xml:space="preserve"> Investment yield, excluding limited partnership interests, after tax - annualized is calculated using the effective tax rate in effect for each applicable period. </t>
    </r>
  </si>
  <si>
    <t xml:space="preserve">     HMEC (parent company)</t>
  </si>
  <si>
    <t xml:space="preserve">     HMEC's Life Group</t>
  </si>
  <si>
    <t xml:space="preserve">     HMEC's P&amp;C Group</t>
  </si>
  <si>
    <t>Net investment losses</t>
  </si>
  <si>
    <t>Per share impact of net unrealized investment gains (losses) on fixed maturity securities*</t>
  </si>
  <si>
    <r>
      <rPr>
        <vertAlign val="superscript"/>
        <sz val="12.5"/>
        <color rgb="FF484B4E"/>
        <rFont val="Neue Haas Grotesk Text Pro"/>
        <family val="2"/>
      </rPr>
      <t>(1)</t>
    </r>
    <r>
      <rPr>
        <sz val="12.5"/>
        <color rgb="FF484B4E"/>
        <rFont val="Neue Haas Grotesk Text Pro"/>
        <family val="2"/>
      </rPr>
      <t xml:space="preserve"> Included in pretax net investment losses.</t>
    </r>
  </si>
  <si>
    <t xml:space="preserve">Separate Account variable annuity assets </t>
  </si>
  <si>
    <r>
      <rPr>
        <vertAlign val="superscript"/>
        <sz val="12.5"/>
        <color rgb="FF535659"/>
        <rFont val="Neue Haas Grotesk Text Pro"/>
        <family val="2"/>
      </rPr>
      <t>(2)</t>
    </r>
    <r>
      <rPr>
        <sz val="12.5"/>
        <color rgb="FF535659"/>
        <rFont val="Neue Haas Grotesk Text Pro"/>
        <family val="2"/>
      </rPr>
      <t xml:space="preserve"> As of September 30, 2022, the Company's 2022 program had a remaining authorization of $41.3 million.</t>
    </r>
  </si>
  <si>
    <t xml:space="preserve">    Current accident year before catastrophe losses and prior years' reserve development</t>
  </si>
  <si>
    <r>
      <t>Net investment losses pretax</t>
    </r>
    <r>
      <rPr>
        <vertAlign val="superscript"/>
        <sz val="14"/>
        <color rgb="FF484B4E"/>
        <rFont val="Neue Haas Grotesk Text Pro"/>
        <family val="2"/>
      </rPr>
      <t>(1)</t>
    </r>
  </si>
  <si>
    <r>
      <t>Net investment losses, after tax</t>
    </r>
    <r>
      <rPr>
        <vertAlign val="superscript"/>
        <sz val="14"/>
        <color rgb="FF484B4E"/>
        <rFont val="Neue Haas Grotesk Text Pro"/>
        <family val="2"/>
      </rPr>
      <t>(1)</t>
    </r>
  </si>
  <si>
    <r>
      <t>Tax on net investment losses</t>
    </r>
    <r>
      <rPr>
        <vertAlign val="superscript"/>
        <sz val="14"/>
        <color rgb="FF484B4E"/>
        <rFont val="Neue Haas Grotesk Text Pro"/>
        <family val="2"/>
      </rPr>
      <t>(1)</t>
    </r>
  </si>
  <si>
    <t xml:space="preserve">      Total net investment losses</t>
  </si>
  <si>
    <r>
      <t>Not rated</t>
    </r>
    <r>
      <rPr>
        <vertAlign val="superscript"/>
        <sz val="14"/>
        <color rgb="FF484B4E"/>
        <rFont val="Neue Haas Grotesk Text Pro"/>
        <family val="2"/>
      </rPr>
      <t>(2)</t>
    </r>
    <r>
      <rPr>
        <sz val="14"/>
        <color rgb="FF484B4E"/>
        <rFont val="Neue Haas Grotesk Text Pro"/>
        <family val="2"/>
      </rPr>
      <t xml:space="preserve"> </t>
    </r>
  </si>
  <si>
    <t xml:space="preserve">      Total investment grade </t>
  </si>
  <si>
    <t xml:space="preserve">BB and below </t>
  </si>
  <si>
    <t xml:space="preserve">      Total below investment grade </t>
  </si>
  <si>
    <t xml:space="preserve">  Total fixed maturity securities </t>
  </si>
  <si>
    <r>
      <rPr>
        <vertAlign val="superscript"/>
        <sz val="12.5"/>
        <color rgb="FF484B4E"/>
        <rFont val="Neue Haas Grotesk Text Pro"/>
        <family val="2"/>
      </rPr>
      <t xml:space="preserve">(2) </t>
    </r>
    <r>
      <rPr>
        <sz val="12.5"/>
        <color rgb="FF484B4E"/>
        <rFont val="Neue Haas Grotesk Text Pro"/>
        <family val="2"/>
      </rPr>
      <t xml:space="preserve">Securities denoted as not-rated by an NRSRO were classified as investment or non-ivestment grade according to the securities' respective NAIC designation. </t>
    </r>
  </si>
  <si>
    <t>Less: Net investment losses</t>
  </si>
  <si>
    <t>Less: Pretax net investment losses</t>
  </si>
  <si>
    <t>Worksite Direct / Employer-Sponsored Products</t>
  </si>
  <si>
    <t>Adjusted core earnings (loss)*</t>
  </si>
  <si>
    <r>
      <t>Per Share and Shares Data (in millions)</t>
    </r>
    <r>
      <rPr>
        <b/>
        <vertAlign val="superscript"/>
        <sz val="14"/>
        <color rgb="FF484B4E"/>
        <rFont val="Neue Haas Grotesk Text Pro"/>
        <family val="2"/>
      </rPr>
      <t>(1)</t>
    </r>
  </si>
  <si>
    <r>
      <t>Net Income ROE - LTM</t>
    </r>
    <r>
      <rPr>
        <vertAlign val="superscript"/>
        <sz val="14"/>
        <color rgb="FF484B4E"/>
        <rFont val="Neue Haas Grotesk Text Pro"/>
        <family val="2"/>
      </rPr>
      <t>(2)</t>
    </r>
  </si>
  <si>
    <t>Net income per (loss) share (diluted)</t>
  </si>
  <si>
    <r>
      <t>2022</t>
    </r>
    <r>
      <rPr>
        <b/>
        <vertAlign val="superscript"/>
        <sz val="12.5"/>
        <color rgb="FF484B4E"/>
        <rFont val="Neue Haas Grotesk Text Pro"/>
        <family val="2"/>
      </rPr>
      <t>(1)</t>
    </r>
  </si>
  <si>
    <r>
      <rPr>
        <vertAlign val="superscript"/>
        <sz val="12.5"/>
        <color rgb="FF535659"/>
        <rFont val="Neue Haas Grotesk Text Pro"/>
        <family val="2"/>
      </rPr>
      <t>(1)</t>
    </r>
    <r>
      <rPr>
        <sz val="12.5"/>
        <color rgb="FF535659"/>
        <rFont val="Neue Haas Grotesk Text Pro"/>
        <family val="2"/>
      </rPr>
      <t xml:space="preserve"> The acquisition of NTA (Supplemental &amp; Group Benefits segment) closed on July 1, 2019. The acquisition of Madison national Life Insurance Company, Inc. closed on January 1, 2022. Both are reported in the Supplemental &amp; Group Benefits segment. </t>
    </r>
  </si>
  <si>
    <t xml:space="preserve">Other expense - goodwill and intangible asset impairments </t>
  </si>
  <si>
    <r>
      <t>Credit loss and intent-to-sell impairments</t>
    </r>
    <r>
      <rPr>
        <vertAlign val="superscript"/>
        <sz val="14"/>
        <color rgb="FF484B4E"/>
        <rFont val="Neue Haas Grotesk Text Pro"/>
        <family val="2"/>
      </rPr>
      <t xml:space="preserve"> (1)</t>
    </r>
  </si>
  <si>
    <r>
      <t>Short-term debt due under revolving credit facility</t>
    </r>
    <r>
      <rPr>
        <vertAlign val="superscript"/>
        <sz val="14"/>
        <color rgb="FF484B4E"/>
        <rFont val="Neue Haas Grotesk Text Pro"/>
        <family val="2"/>
      </rPr>
      <t>(1)</t>
    </r>
  </si>
  <si>
    <r>
      <rPr>
        <vertAlign val="superscript"/>
        <sz val="12.5"/>
        <color rgb="FF484B4E"/>
        <rFont val="Neue Haas Grotesk Text Pro"/>
        <family val="2"/>
      </rPr>
      <t>(1)</t>
    </r>
    <r>
      <rPr>
        <sz val="12.5"/>
        <color rgb="FF484B4E"/>
        <rFont val="Neue Haas Grotesk Text Pro"/>
        <family val="2"/>
      </rPr>
      <t xml:space="preserve"> Amount reported as of September 30, 2022 excludes $637.7 million of assets under management held under modified coinsurance reinsurance.</t>
    </r>
  </si>
  <si>
    <t>Core loss* after tax</t>
  </si>
  <si>
    <t>Net Investment Losses</t>
  </si>
  <si>
    <t>Credit loss and intent-to-sell impairments</t>
  </si>
  <si>
    <r>
      <rPr>
        <vertAlign val="superscript"/>
        <sz val="12.5"/>
        <color rgb="FF484B4E"/>
        <rFont val="Neue Haas Grotesk Text Pro"/>
        <family val="2"/>
      </rPr>
      <t>(1)</t>
    </r>
    <r>
      <rPr>
        <sz val="12.5"/>
        <color rgb="FF484B4E"/>
        <rFont val="Neue Haas Grotesk Text Pro"/>
        <family val="2"/>
      </rPr>
      <t xml:space="preserve"> Amortized cost, net of $5,756.9, $5,904.1, $6,046.5, $5,970.7, $5,797.7, and $6,045.6, at September 30, 2022, June 30, 2022, March 31, 2022, December 31, 2021, September 30, 2021, and June 30, 2021, respectively.</t>
    </r>
  </si>
  <si>
    <t xml:space="preserve">          Other expense - goodwill and intangible asset impairments </t>
  </si>
  <si>
    <t xml:space="preserve">          Other expense - goodwill and intangible asset impairments, pretax </t>
  </si>
  <si>
    <t>Adjusted pretax core earnings (loss)*</t>
  </si>
  <si>
    <t xml:space="preserve">          Other expenses - goodwiill and intangible asset impairments </t>
  </si>
  <si>
    <t>Adjusted core earnings (loss) per share (diluted)*</t>
  </si>
  <si>
    <t xml:space="preserve">amount of invested assets. For the periods ended December 31, 2022 and 2021 presented, investment yields are calculated by (i) summing the investment yields for each respective three month period applicable to the </t>
  </si>
  <si>
    <t>period and (ii) dividing that sum per the calculation in (i) by four.</t>
  </si>
  <si>
    <r>
      <rPr>
        <vertAlign val="superscript"/>
        <sz val="12.5"/>
        <color rgb="FF484B4E"/>
        <rFont val="Neue Haas Grotesk Text Pro"/>
        <family val="2"/>
      </rPr>
      <t>(1)</t>
    </r>
    <r>
      <rPr>
        <sz val="12.5"/>
        <color rgb="FF484B4E"/>
        <rFont val="Neue Haas Grotesk Text Pro"/>
        <family val="2"/>
      </rPr>
      <t xml:space="preserve"> Calculated using basic shares when in a net loss or core loss position.</t>
    </r>
  </si>
  <si>
    <r>
      <t>Horace Mann Retirement Advantage</t>
    </r>
    <r>
      <rPr>
        <sz val="15"/>
        <color rgb="FF484B4E"/>
        <rFont val="Calibri"/>
        <family val="2"/>
      </rPr>
      <t>®</t>
    </r>
    <r>
      <rPr>
        <sz val="15"/>
        <color rgb="FF484B4E"/>
        <rFont val="Neue Haas Grotesk Text Pro"/>
        <family val="2"/>
      </rPr>
      <t xml:space="preserve"> contracts in force (in thousands)</t>
    </r>
  </si>
  <si>
    <t>N/A</t>
  </si>
  <si>
    <t xml:space="preserve">Reconciliation of Book Value per Common Share to Adjusted Book Value per Common Share and Tangible Book Value per Common Share
Reconciliation of Debt to Total Capitalization Ratio to Debt to Total Capitalization Ratio, Excluding Net Unrealized Gains (Losses) on Fixed Maturity Securities and Net Reserve Remeasurements Attributable to Discount Rates     </t>
  </si>
  <si>
    <t>Debt to total capitalization excluding net unrealized investment gains (losses) on fixed maturity securities and net reserve remeasurements attributable to discount rates*</t>
  </si>
  <si>
    <t>DAC amortization expense</t>
  </si>
  <si>
    <t>Net reserve remeasurements attributable to discount rates</t>
  </si>
  <si>
    <t xml:space="preserve">         Less: Intangible asset amortization</t>
  </si>
  <si>
    <t xml:space="preserve">          Less: Pretax Intangible asset amortization</t>
  </si>
  <si>
    <t xml:space="preserve">          Less: Intangible asset amortization</t>
  </si>
  <si>
    <t>Five quarter average shareholders' equity excluding net unrealized investment gains (losses) on fixed 
  maturity securities and net reserve remeasurements attributable to discount rates</t>
  </si>
  <si>
    <t>Two quarter average shareholders' equity excluding net unrealized investment gains (losses) on fixed 
  maturity securities and net reserve remeasurements attributable to discount rates</t>
  </si>
  <si>
    <t>Denominator: Five quarter average shareholders' equity excluding net unrealized investment 
  gains (losses) on fixed maturity securities and net reserve remeasurements attributable to discount rates</t>
  </si>
  <si>
    <t>Denominator: Two quarter average shareholders' equity excluding net unrealized investment 
  gains (losses) on fixed maturity securities and net reserve remeasurements attributable to discount rates</t>
  </si>
  <si>
    <t>Less: Net reserve remeasurements attributable to discount rates</t>
  </si>
  <si>
    <t>Debt to total capitalization excluding net unrealized investment gains (losses) on fixed maturity securities and net reserve remeasurements attributable to discount rates</t>
  </si>
  <si>
    <t xml:space="preserve">           Total capital excluding net unrealized investment gains (losses) on fixed maturity securities and                                                 net reserve remeasurements attributable to discount rates</t>
  </si>
  <si>
    <t>Debt to total capitalization excluding net unrealized investment gains (losses) on fixed maturity 
  securities and net reserve remeasurements attributable to discount rates*</t>
  </si>
  <si>
    <r>
      <rPr>
        <vertAlign val="superscript"/>
        <sz val="12.5"/>
        <color theme="1" tint="0.249977111117893"/>
        <rFont val="Neue Haas Grotesk Text Pro"/>
        <family val="2"/>
      </rPr>
      <t xml:space="preserve">(2) </t>
    </r>
    <r>
      <rPr>
        <sz val="12.5"/>
        <color theme="1" tint="0.249977111117893"/>
        <rFont val="Neue Haas Grotesk Text Pro"/>
        <family val="2"/>
      </rPr>
      <t xml:space="preserve"> LTM = Last twelve months. </t>
    </r>
  </si>
  <si>
    <t xml:space="preserve">Fixed and variable annuities in payout phase </t>
  </si>
  <si>
    <t xml:space="preserve">
The following measures are used by the Company's management to evaluate financial performance against historical results and establish targets on a consolidated basis. A number of these measures are components of net income or the balance sheet but, in some cases, are not based on accounting principles generally accepted in the United States of America (non-GAAP) under applicable SEC rules because they are not displayed as separate line items in the Consolidated Statements of Operations or the Consolidated Balance Sheets or are not required to be disclosed in the Notes to the Consolidated Financial Statements or, in some cases, there is inclusion or exclusion of certain items not ordinarily included or excluded in accordance with accounting principles generally accepted in the United States of America (GAAP). Reconciliations of these measures to the most comparable GAAP measures also follow.
In the opinion of the Company's management, a discussion of these measures provides investors, financial analysts, rating agencies and other financial statement users with a better understanding of the significant factors that comprise the Company's periodic results of operations and how management evaluates the Company's financial performance. Internally, the Company's management uses these measures to evaluate performance against historical results, to establish financial targets on a consolidated basis and for other reasons, which are discussed below.
Some of these measures exclude net investment gains (losses), net unrealized investment gains (losses) on fixed maturity securities and net reserve remeasurements attributable to discount rates which can be significantly impacted by both discretionary and other economic factors and are not necessarily indicative of operating trends.
An explanation of these measures is contained in the Glossary of Selected Terms included as an exhibit in the Company's reports filed with the SEC.
Other companies may calculate these measures differently, and, therefore, their measures may not be comparable to those used by the Company's management.</t>
  </si>
  <si>
    <t xml:space="preserve">Reconciliation of Debt to Total Capitalization Ratio to Debt to Total Capitalization Ratio, Excluding Net Unrealized Investment Gains (Losses) on Fixed Maturity Securities and Net Reserve Remeasurements Attributable to Discount Rates									</t>
  </si>
  <si>
    <t>Reconciliation of Net Income (Loss) to Core Earnings (Loss) and Adjusted Core Earnings (Loss)</t>
  </si>
  <si>
    <t xml:space="preserve">Dec. 31, </t>
  </si>
  <si>
    <t xml:space="preserve">Sept. 30, </t>
  </si>
  <si>
    <t xml:space="preserve">September 30, </t>
  </si>
  <si>
    <t>Year Ended</t>
  </si>
  <si>
    <t>Dec. 31,</t>
  </si>
  <si>
    <t xml:space="preserve">December 31, </t>
  </si>
  <si>
    <t xml:space="preserve">Jun. 30, </t>
  </si>
  <si>
    <t xml:space="preserve">June 30, </t>
  </si>
  <si>
    <t xml:space="preserve">Mar. 31, </t>
  </si>
  <si>
    <t xml:space="preserve">March 31, </t>
  </si>
  <si>
    <t>March 31, 2023</t>
  </si>
  <si>
    <t>Per share impact of net reserve remeasurements attributable to discount rates*</t>
  </si>
  <si>
    <r>
      <rPr>
        <vertAlign val="superscript"/>
        <sz val="12.5"/>
        <color rgb="FF484B4E"/>
        <rFont val="Neue Haas Grotesk Text Pro"/>
        <family val="2"/>
      </rPr>
      <t xml:space="preserve">(1) </t>
    </r>
    <r>
      <rPr>
        <sz val="12.5"/>
        <color rgb="FF484B4E"/>
        <rFont val="Neue Haas Grotesk Text Pro"/>
        <family val="2"/>
      </rPr>
      <t xml:space="preserve">Ordinary life insurance. Definition changed to death benefits paid plus the change in claims reserve in recast. </t>
    </r>
  </si>
  <si>
    <t xml:space="preserve">               Net reserve remeasurements attributable to discount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</si>
</sst>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0_)_%;_(\(0\)_%;_(&quot;—&quot;_);_(@_)"/>
    <numFmt numFmtId="166" formatCode="_(&quot;$&quot;* #,##0.0_)_%;_(&quot;$&quot;* \(#,##0.0\)_%;_(&quot;$&quot;* &quot;—&quot;_);_(@_)"/>
    <numFmt numFmtId="167" formatCode="_(#,##0.0_);_(\(#,##0.0\);_(&quot;—&quot;_);_(@_)"/>
    <numFmt numFmtId="168" formatCode="#,##0.0_)%;\(#,##0.0\)%;&quot;—&quot;\%;_(@_)"/>
    <numFmt numFmtId="169" formatCode="_(&quot;$&quot;* #,##0.0_);_(&quot;$&quot;* \(#,##0.0\);_(&quot;$&quot;* &quot;-&quot;?_);_(@_)"/>
    <numFmt numFmtId="170" formatCode="_(* #,##0.0_);_(* \(#,##0.0\);_(* &quot;-&quot;?_);_(@_)"/>
    <numFmt numFmtId="171" formatCode="0.0%"/>
    <numFmt numFmtId="172" formatCode="_(&quot;$&quot;* #,##0.00_);_(&quot;$&quot;* \(#,##0.00\);_(&quot;$&quot;* &quot;-&quot;?_);_(@_)"/>
    <numFmt numFmtId="173" formatCode="_(&quot;$&quot;* #,##0.000_);_(&quot;$&quot;* \(#,##0.000\);_(&quot;$&quot;* &quot;-&quot;?_);_(@_)"/>
    <numFmt numFmtId="174" formatCode="_(&quot;$&quot;* #,##0.0000_);_(&quot;$&quot;* \(#,##0.0000\);_(&quot;$&quot;* &quot;-&quot;?_);_(@_)"/>
    <numFmt numFmtId="175" formatCode="_(* #,##0.0_);_(* \(#,##0.0\);_(* &quot;-&quot;??_);_(@_)"/>
    <numFmt numFmtId="176" formatCode="_(&quot;$&quot;* #,##0.0_);_(&quot;$&quot;* \(#,##0.0\);_(&quot;$&quot;* &quot;-&quot;??_);_(@_)"/>
    <numFmt numFmtId="177" formatCode="_(* #,##0.00_);_(* \(#,##0.00\);_(* &quot;-&quot;?_);_(@_)"/>
    <numFmt numFmtId="178" formatCode="[$-409]mmmm\ d\,\ yyyy;@"/>
    <numFmt numFmtId="179" formatCode="#,##0.0_);\(#,##0.0\)"/>
  </numFmts>
  <fonts count="53" x14ac:knownFonts="1">
    <font>
      <sz val="10"/>
      <color rgb="FF000000"/>
      <name val="Times New Roman"/>
    </font>
    <font>
      <sz val="12"/>
      <color rgb="FF000000"/>
      <name val="Times New Roman"/>
      <family val="1"/>
    </font>
    <font>
      <sz val="12"/>
      <color rgb="FF000000"/>
      <name val="Times New Roman"/>
      <family val="1"/>
    </font>
    <font>
      <sz val="10"/>
      <color rgb="FF000000"/>
      <name val="Times New Roman"/>
      <family val="1"/>
    </font>
    <font>
      <sz val="10"/>
      <color rgb="FF000000"/>
      <name val="Times New Roman"/>
      <family val="1"/>
    </font>
    <font>
      <u/>
      <sz val="10"/>
      <color theme="10"/>
      <name val="Times New Roman"/>
      <family val="1"/>
    </font>
    <font>
      <sz val="10"/>
      <color rgb="FF000000"/>
      <name val="Times New Roman"/>
      <family val="1"/>
    </font>
    <font>
      <sz val="10"/>
      <color rgb="FF000000"/>
      <name val="Times New Roman"/>
      <family val="1"/>
    </font>
    <font>
      <sz val="14"/>
      <color rgb="FF000000"/>
      <name val="Times New Roman"/>
      <family val="1"/>
    </font>
    <font>
      <sz val="16"/>
      <color rgb="FF000000"/>
      <name val="Times New Roman"/>
      <family val="1"/>
    </font>
    <font>
      <u/>
      <sz val="10"/>
      <color rgb="FFFFFF00"/>
      <name val="Times New Roman"/>
      <family val="1"/>
    </font>
    <font>
      <sz val="10"/>
      <color rgb="FFFFC000"/>
      <name val="Times New Roman"/>
      <family val="1"/>
    </font>
    <font>
      <sz val="10"/>
      <color rgb="FF000000"/>
      <name val="Neue Haas Grotesk Text Pro"/>
      <family val="2"/>
    </font>
    <font>
      <sz val="14"/>
      <color rgb="FF484B4E"/>
      <name val="Neue Haas Grotesk Text Pro"/>
      <family val="2"/>
    </font>
    <font>
      <b/>
      <sz val="14"/>
      <color rgb="FF484B4E"/>
      <name val="Neue Haas Grotesk Text Pro"/>
      <family val="2"/>
    </font>
    <font>
      <vertAlign val="superscript"/>
      <sz val="14"/>
      <color rgb="FF484B4E"/>
      <name val="Neue Haas Grotesk Text Pro"/>
      <family val="2"/>
    </font>
    <font>
      <b/>
      <i/>
      <sz val="14"/>
      <color rgb="FF484B4E"/>
      <name val="Neue Haas Grotesk Text Pro"/>
      <family val="2"/>
    </font>
    <font>
      <b/>
      <u/>
      <sz val="10"/>
      <color rgb="FF000000"/>
      <name val="Neue Haas Grotesk Text Pro"/>
      <family val="2"/>
    </font>
    <font>
      <b/>
      <vertAlign val="superscript"/>
      <sz val="14"/>
      <color rgb="FF484B4E"/>
      <name val="Neue Haas Grotesk Text Pro"/>
      <family val="2"/>
    </font>
    <font>
      <sz val="10"/>
      <color rgb="FF484B4E"/>
      <name val="Neue Haas Grotesk Text Pro"/>
      <family val="2"/>
    </font>
    <font>
      <sz val="12.5"/>
      <color rgb="FF535659"/>
      <name val="Neue Haas Grotesk Text Pro"/>
      <family val="2"/>
    </font>
    <font>
      <vertAlign val="superscript"/>
      <sz val="12.5"/>
      <color rgb="FF535659"/>
      <name val="Neue Haas Grotesk Text Pro"/>
      <family val="2"/>
    </font>
    <font>
      <i/>
      <sz val="14"/>
      <color rgb="FF484B4E"/>
      <name val="Neue Haas Grotesk Text Pro"/>
      <family val="2"/>
    </font>
    <font>
      <b/>
      <u/>
      <sz val="14"/>
      <color rgb="FF484B4E"/>
      <name val="Neue Haas Grotesk Text Pro"/>
      <family val="2"/>
    </font>
    <font>
      <sz val="12.5"/>
      <color rgb="FF484B4E"/>
      <name val="Neue Haas Grotesk Text Pro"/>
      <family val="2"/>
    </font>
    <font>
      <vertAlign val="superscript"/>
      <sz val="12.5"/>
      <color rgb="FF484B4E"/>
      <name val="Neue Haas Grotesk Text Pro"/>
      <family val="2"/>
    </font>
    <font>
      <u/>
      <sz val="14"/>
      <color rgb="FF484B4E"/>
      <name val="Neue Haas Grotesk Text Pro"/>
      <family val="2"/>
    </font>
    <font>
      <sz val="14"/>
      <color rgb="FF335A89"/>
      <name val="Neue Haas Grotesk Text Pro"/>
      <family val="2"/>
    </font>
    <font>
      <b/>
      <sz val="15"/>
      <color rgb="FF484B4E"/>
      <name val="Neue Haas Grotesk Text Pro"/>
      <family val="2"/>
    </font>
    <font>
      <b/>
      <sz val="12"/>
      <color rgb="FF484B4E"/>
      <name val="Neue Haas Grotesk Text Pro"/>
      <family val="2"/>
    </font>
    <font>
      <i/>
      <sz val="12"/>
      <color rgb="FF484B4E"/>
      <name val="Neue Haas Grotesk Text Pro"/>
      <family val="2"/>
    </font>
    <font>
      <sz val="12"/>
      <color rgb="FF484B4E"/>
      <name val="Neue Haas Grotesk Text Pro"/>
      <family val="2"/>
    </font>
    <font>
      <b/>
      <sz val="16"/>
      <color rgb="FF484B4E"/>
      <name val="Neue Haas Grotesk Text Pro"/>
      <family val="2"/>
    </font>
    <font>
      <sz val="16"/>
      <color rgb="FF000000"/>
      <name val="Neue Haas Grotesk Text Pro"/>
      <family val="2"/>
    </font>
    <font>
      <sz val="12"/>
      <color rgb="FF000000"/>
      <name val="Neue Haas Grotesk Text Pro"/>
      <family val="2"/>
    </font>
    <font>
      <u/>
      <sz val="14"/>
      <color theme="10"/>
      <name val="Neue Haas Grotesk Text Pro"/>
      <family val="2"/>
    </font>
    <font>
      <sz val="14"/>
      <name val="Neue Haas Grotesk Text Pro"/>
      <family val="2"/>
    </font>
    <font>
      <sz val="14"/>
      <color rgb="FF000000"/>
      <name val="Neue Haas Grotesk Text Pro"/>
      <family val="2"/>
    </font>
    <font>
      <sz val="12.5"/>
      <color rgb="FF000000"/>
      <name val="Neue Haas Grotesk Text Pro"/>
      <family val="2"/>
    </font>
    <font>
      <sz val="14"/>
      <color rgb="FF484B4E"/>
      <name val="Abadi Extra Light"/>
      <family val="2"/>
    </font>
    <font>
      <sz val="36"/>
      <color rgb="FF335A89"/>
      <name val="Abadi Extra Light"/>
      <family val="2"/>
    </font>
    <font>
      <sz val="36"/>
      <color rgb="FF484B4E"/>
      <name val="Abadi Extra Light"/>
      <family val="2"/>
    </font>
    <font>
      <sz val="36"/>
      <color theme="9" tint="-0.499984740745262"/>
      <name val="Abadi Extra Light"/>
      <family val="2"/>
    </font>
    <font>
      <sz val="15"/>
      <color rgb="FF484B4E"/>
      <name val="Neue Haas Grotesk Text Pro"/>
      <family val="2"/>
    </font>
    <font>
      <vertAlign val="superscript"/>
      <sz val="15"/>
      <color rgb="FF484B4E"/>
      <name val="Neue Haas Grotesk Text Pro"/>
      <family val="2"/>
    </font>
    <font>
      <sz val="15"/>
      <color rgb="FF484B4E"/>
      <name val="Calibri"/>
      <family val="2"/>
    </font>
    <font>
      <sz val="13"/>
      <color rgb="FF484B4E"/>
      <name val="Neue Haas Grotesk Text Pro"/>
      <family val="2"/>
    </font>
    <font>
      <b/>
      <sz val="12.5"/>
      <color rgb="FF484B4E"/>
      <name val="Neue Haas Grotesk Text Pro"/>
      <family val="2"/>
    </font>
    <font>
      <b/>
      <i/>
      <sz val="12.5"/>
      <color rgb="FF484B4E"/>
      <name val="Neue Haas Grotesk Text Pro"/>
      <family val="2"/>
    </font>
    <font>
      <b/>
      <vertAlign val="superscript"/>
      <sz val="12.5"/>
      <color rgb="FF484B4E"/>
      <name val="Neue Haas Grotesk Text Pro"/>
      <family val="2"/>
    </font>
    <font>
      <vertAlign val="superscript"/>
      <sz val="13"/>
      <color rgb="FF484B4E"/>
      <name val="Neue Haas Grotesk Text Pro"/>
      <family val="2"/>
    </font>
    <font>
      <sz val="12.5"/>
      <color theme="1" tint="0.249977111117893"/>
      <name val="Neue Haas Grotesk Text Pro"/>
      <family val="2"/>
    </font>
    <font>
      <vertAlign val="superscript"/>
      <sz val="12.5"/>
      <color theme="1" tint="0.249977111117893"/>
      <name val="Neue Haas Grotesk Text Pro"/>
      <family val="2"/>
    </font>
  </fonts>
  <fills count="7">
    <fill>
      <patternFill patternType="none"/>
    </fill>
    <fill>
      <patternFill patternType="gray125"/>
    </fill>
    <fill>
      <patternFill patternType="solid">
        <fgColor rgb="FFDDDDDD"/>
        <bgColor indexed="64"/>
      </patternFill>
    </fill>
    <fill>
      <patternFill patternType="solid">
        <fgColor rgb="FFD9D9D6"/>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s>
  <borders count="15">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rgb="FF63666A"/>
      </top>
      <bottom style="thin">
        <color rgb="FF63666A"/>
      </bottom>
      <diagonal/>
    </border>
    <border>
      <left/>
      <right/>
      <top style="thin">
        <color rgb="FF63666A"/>
      </top>
      <bottom/>
      <diagonal/>
    </border>
    <border>
      <left/>
      <right/>
      <top/>
      <bottom style="thin">
        <color rgb="FF63666A"/>
      </bottom>
      <diagonal/>
    </border>
    <border>
      <left style="thin">
        <color rgb="FF63666A"/>
      </left>
      <right/>
      <top style="thin">
        <color rgb="FF63666A"/>
      </top>
      <bottom/>
      <diagonal/>
    </border>
    <border>
      <left style="thin">
        <color rgb="FF63666A"/>
      </left>
      <right/>
      <top/>
      <bottom/>
      <diagonal/>
    </border>
    <border>
      <left style="thin">
        <color rgb="FF63666A"/>
      </left>
      <right/>
      <top/>
      <bottom style="thin">
        <color rgb="FF63666A"/>
      </bottom>
      <diagonal/>
    </border>
    <border>
      <left/>
      <right style="thin">
        <color rgb="FF63666A"/>
      </right>
      <top/>
      <bottom/>
      <diagonal/>
    </border>
    <border>
      <left/>
      <right style="thin">
        <color rgb="FF63666A"/>
      </right>
      <top/>
      <bottom style="thin">
        <color rgb="FF63666A"/>
      </bottom>
      <diagonal/>
    </border>
    <border>
      <left/>
      <right style="thin">
        <color rgb="FF63666A"/>
      </right>
      <top style="thin">
        <color rgb="FF63666A"/>
      </top>
      <bottom style="thin">
        <color rgb="FF63666A"/>
      </bottom>
      <diagonal/>
    </border>
    <border>
      <left/>
      <right/>
      <top style="thin">
        <color indexed="64"/>
      </top>
      <bottom style="double">
        <color indexed="64"/>
      </bottom>
      <diagonal/>
    </border>
    <border>
      <left/>
      <right/>
      <top style="thin">
        <color indexed="64"/>
      </top>
      <bottom style="thin">
        <color rgb="FF63666A"/>
      </bottom>
      <diagonal/>
    </border>
  </borders>
  <cellStyleXfs count="9">
    <xf numFmtId="0" fontId="0" fillId="0" borderId="0"/>
    <xf numFmtId="44" fontId="4" fillId="0" borderId="0" applyFont="0" applyFill="0" applyBorder="0" applyAlignment="0" applyProtection="0"/>
    <xf numFmtId="0" fontId="5" fillId="0" borderId="0" applyNumberFormat="0" applyFill="0" applyBorder="0" applyAlignment="0" applyProtection="0"/>
    <xf numFmtId="43" fontId="6" fillId="0" borderId="0" applyFont="0" applyFill="0" applyBorder="0" applyAlignment="0" applyProtection="0"/>
    <xf numFmtId="9" fontId="7"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cellStyleXfs>
  <cellXfs count="616">
    <xf numFmtId="0" fontId="0" fillId="0" borderId="0" xfId="0" applyAlignment="1">
      <alignment wrapText="1"/>
    </xf>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0" fillId="0" borderId="0" xfId="0" applyAlignment="1">
      <alignment wrapText="1"/>
    </xf>
    <xf numFmtId="0" fontId="0" fillId="0" borderId="0" xfId="0" applyAlignment="1">
      <alignment wrapText="1"/>
    </xf>
    <xf numFmtId="0" fontId="0" fillId="0" borderId="0" xfId="0" applyAlignment="1">
      <alignment vertical="center" wrapText="1"/>
    </xf>
    <xf numFmtId="0" fontId="0" fillId="0" borderId="0" xfId="0" applyAlignment="1">
      <alignment wrapText="1"/>
    </xf>
    <xf numFmtId="0" fontId="0" fillId="0" borderId="0" xfId="0" applyAlignment="1"/>
    <xf numFmtId="0" fontId="8" fillId="0" borderId="0" xfId="0" applyFont="1" applyAlignment="1">
      <alignment horizontal="left"/>
    </xf>
    <xf numFmtId="0" fontId="8" fillId="0" borderId="0" xfId="0" applyFont="1" applyAlignment="1">
      <alignment wrapText="1"/>
    </xf>
    <xf numFmtId="0" fontId="0" fillId="0" borderId="0" xfId="0" applyAlignment="1">
      <alignment wrapText="1"/>
    </xf>
    <xf numFmtId="0" fontId="3" fillId="0" borderId="0" xfId="0" applyFont="1" applyAlignment="1">
      <alignment vertical="center" wrapText="1"/>
    </xf>
    <xf numFmtId="0" fontId="10" fillId="0" borderId="0" xfId="0" applyFont="1" applyAlignment="1">
      <alignment horizontal="left"/>
    </xf>
    <xf numFmtId="0" fontId="0" fillId="0" borderId="0" xfId="0" applyBorder="1" applyAlignment="1">
      <alignment wrapText="1"/>
    </xf>
    <xf numFmtId="41" fontId="8" fillId="0" borderId="0" xfId="0" applyNumberFormat="1" applyFont="1" applyBorder="1" applyAlignment="1"/>
    <xf numFmtId="0" fontId="0" fillId="0" borderId="0" xfId="0" applyAlignment="1">
      <alignment wrapText="1"/>
    </xf>
    <xf numFmtId="0" fontId="0" fillId="0" borderId="0" xfId="0" applyAlignment="1">
      <alignment wrapText="1"/>
    </xf>
    <xf numFmtId="0" fontId="8" fillId="0" borderId="0" xfId="0" applyFont="1" applyBorder="1" applyAlignment="1">
      <alignment wrapText="1"/>
    </xf>
    <xf numFmtId="0" fontId="8" fillId="0" borderId="0" xfId="0" applyFont="1" applyBorder="1" applyAlignment="1">
      <alignment horizontal="left"/>
    </xf>
    <xf numFmtId="0" fontId="9" fillId="0" borderId="0" xfId="0" applyFont="1" applyBorder="1" applyAlignment="1">
      <alignment wrapText="1"/>
    </xf>
    <xf numFmtId="0" fontId="0" fillId="0" borderId="0" xfId="0" applyAlignment="1">
      <alignment wrapText="1"/>
    </xf>
    <xf numFmtId="41" fontId="8" fillId="0" borderId="0" xfId="0" applyNumberFormat="1" applyFont="1" applyBorder="1" applyAlignment="1">
      <alignment horizontal="left"/>
    </xf>
    <xf numFmtId="0" fontId="8" fillId="0" borderId="0" xfId="0" applyFont="1" applyBorder="1" applyAlignment="1"/>
    <xf numFmtId="0" fontId="1" fillId="0" borderId="0" xfId="0" applyFont="1" applyBorder="1" applyAlignment="1"/>
    <xf numFmtId="0" fontId="0" fillId="0" borderId="0" xfId="0" applyAlignment="1">
      <alignment wrapText="1"/>
    </xf>
    <xf numFmtId="0" fontId="8" fillId="0" borderId="0" xfId="0" applyFont="1" applyBorder="1" applyAlignment="1">
      <alignment wrapText="1"/>
    </xf>
    <xf numFmtId="0" fontId="8" fillId="0" borderId="0" xfId="0" applyFont="1" applyBorder="1" applyAlignment="1">
      <alignment horizontal="left"/>
    </xf>
    <xf numFmtId="0" fontId="9" fillId="0" borderId="0" xfId="0" applyFont="1" applyBorder="1" applyAlignment="1">
      <alignment wrapText="1"/>
    </xf>
    <xf numFmtId="0" fontId="0" fillId="0" borderId="0" xfId="0" applyAlignment="1">
      <alignment wrapText="1"/>
    </xf>
    <xf numFmtId="0" fontId="8" fillId="0" borderId="0" xfId="0" applyFont="1" applyBorder="1" applyAlignment="1">
      <alignment wrapText="1"/>
    </xf>
    <xf numFmtId="0" fontId="8" fillId="0" borderId="0" xfId="0" applyFont="1" applyBorder="1" applyAlignment="1">
      <alignment horizontal="left"/>
    </xf>
    <xf numFmtId="0" fontId="9" fillId="0" borderId="0" xfId="0" applyFont="1" applyBorder="1" applyAlignment="1">
      <alignment wrapText="1"/>
    </xf>
    <xf numFmtId="0" fontId="0" fillId="0" borderId="0" xfId="0" applyAlignment="1">
      <alignment wrapText="1"/>
    </xf>
    <xf numFmtId="0" fontId="0" fillId="2" borderId="0" xfId="0" applyFill="1" applyAlignment="1">
      <alignment wrapText="1"/>
    </xf>
    <xf numFmtId="0" fontId="0" fillId="0" borderId="0" xfId="0" applyFill="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8" fillId="0" borderId="0" xfId="0" applyFont="1" applyFill="1" applyAlignment="1">
      <alignment horizontal="left"/>
    </xf>
    <xf numFmtId="0" fontId="0" fillId="0" borderId="0" xfId="0" applyAlignment="1">
      <alignment wrapText="1"/>
    </xf>
    <xf numFmtId="0" fontId="13" fillId="3" borderId="5" xfId="0" applyFont="1" applyFill="1" applyBorder="1" applyAlignment="1">
      <alignment wrapText="1"/>
    </xf>
    <xf numFmtId="0" fontId="13" fillId="0" borderId="0" xfId="0" applyFont="1" applyFill="1" applyAlignment="1">
      <alignment vertical="center" wrapText="1"/>
    </xf>
    <xf numFmtId="164" fontId="13" fillId="0" borderId="0" xfId="0" applyNumberFormat="1"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wrapText="1"/>
    </xf>
    <xf numFmtId="0" fontId="12" fillId="0" borderId="0" xfId="0" applyFont="1" applyAlignment="1">
      <alignment vertical="center" wrapText="1"/>
    </xf>
    <xf numFmtId="169" fontId="13" fillId="0" borderId="0" xfId="3" applyNumberFormat="1" applyFont="1" applyFill="1" applyBorder="1" applyAlignment="1">
      <alignment vertical="center"/>
    </xf>
    <xf numFmtId="170" fontId="13" fillId="0" borderId="0" xfId="0" applyNumberFormat="1" applyFont="1" applyFill="1" applyBorder="1" applyAlignment="1">
      <alignment vertical="center"/>
    </xf>
    <xf numFmtId="169" fontId="13" fillId="0" borderId="0" xfId="0" applyNumberFormat="1" applyFont="1" applyFill="1" applyBorder="1" applyAlignment="1">
      <alignment vertical="center"/>
    </xf>
    <xf numFmtId="0" fontId="13" fillId="0" borderId="0" xfId="0" applyFont="1" applyFill="1" applyBorder="1" applyAlignment="1">
      <alignment horizontal="left" vertical="center"/>
    </xf>
    <xf numFmtId="172" fontId="13" fillId="0" borderId="0" xfId="3" applyNumberFormat="1" applyFont="1" applyFill="1" applyBorder="1" applyAlignment="1">
      <alignment vertical="center"/>
    </xf>
    <xf numFmtId="43" fontId="13" fillId="0" borderId="0" xfId="0" applyNumberFormat="1" applyFont="1" applyFill="1" applyBorder="1" applyAlignment="1">
      <alignment vertical="center"/>
    </xf>
    <xf numFmtId="172" fontId="13" fillId="0" borderId="0" xfId="0" applyNumberFormat="1" applyFont="1" applyFill="1" applyBorder="1" applyAlignment="1">
      <alignment vertical="center"/>
    </xf>
    <xf numFmtId="173" fontId="13" fillId="0" borderId="0" xfId="3" applyNumberFormat="1" applyFont="1" applyFill="1" applyBorder="1" applyAlignment="1">
      <alignment vertical="center"/>
    </xf>
    <xf numFmtId="0" fontId="13" fillId="0" borderId="0" xfId="0" applyFont="1" applyFill="1" applyAlignment="1">
      <alignment horizontal="left" vertical="center"/>
    </xf>
    <xf numFmtId="171" fontId="13" fillId="0" borderId="0" xfId="0" applyNumberFormat="1" applyFont="1" applyFill="1" applyAlignment="1">
      <alignment vertical="center"/>
    </xf>
    <xf numFmtId="0" fontId="12" fillId="0" borderId="0" xfId="0" applyFont="1" applyAlignment="1">
      <alignment wrapText="1"/>
    </xf>
    <xf numFmtId="0" fontId="17" fillId="0" borderId="0" xfId="0" applyFont="1" applyAlignment="1">
      <alignment wrapText="1"/>
    </xf>
    <xf numFmtId="170" fontId="13" fillId="0" borderId="0" xfId="0" applyNumberFormat="1" applyFont="1" applyFill="1" applyAlignment="1">
      <alignment vertical="center"/>
    </xf>
    <xf numFmtId="169" fontId="13" fillId="0" borderId="0" xfId="0" applyNumberFormat="1" applyFont="1" applyFill="1" applyAlignment="1">
      <alignment vertical="center"/>
    </xf>
    <xf numFmtId="170" fontId="2" fillId="0" borderId="0" xfId="0" applyNumberFormat="1" applyFont="1" applyFill="1" applyAlignment="1"/>
    <xf numFmtId="0" fontId="13" fillId="0" borderId="0" xfId="0" applyFont="1" applyFill="1" applyAlignment="1">
      <alignment vertical="center"/>
    </xf>
    <xf numFmtId="174" fontId="13" fillId="0" borderId="0" xfId="3" applyNumberFormat="1" applyFont="1" applyFill="1" applyBorder="1" applyAlignment="1">
      <alignment vertical="center"/>
    </xf>
    <xf numFmtId="171" fontId="13" fillId="0" borderId="0" xfId="0" applyNumberFormat="1" applyFont="1" applyFill="1" applyAlignment="1">
      <alignment horizontal="right" vertical="center"/>
    </xf>
    <xf numFmtId="0" fontId="14" fillId="3" borderId="0" xfId="0" applyFont="1" applyFill="1" applyAlignment="1">
      <alignment horizontal="left" vertical="center"/>
    </xf>
    <xf numFmtId="0" fontId="14" fillId="3" borderId="0" xfId="0" applyFont="1" applyFill="1" applyBorder="1" applyAlignment="1">
      <alignment horizontal="center" vertical="center"/>
    </xf>
    <xf numFmtId="165" fontId="14" fillId="3" borderId="6" xfId="0" applyNumberFormat="1" applyFont="1" applyFill="1" applyBorder="1" applyAlignment="1">
      <alignment horizontal="center" vertical="top"/>
    </xf>
    <xf numFmtId="0" fontId="14" fillId="3" borderId="0" xfId="0" applyFont="1" applyFill="1" applyBorder="1" applyAlignment="1">
      <alignment horizontal="center" vertical="top"/>
    </xf>
    <xf numFmtId="0" fontId="14" fillId="3" borderId="0" xfId="0" applyFont="1" applyFill="1" applyBorder="1" applyAlignment="1">
      <alignment horizontal="center" vertical="top" wrapText="1"/>
    </xf>
    <xf numFmtId="0" fontId="14" fillId="3" borderId="0" xfId="0" applyFont="1" applyFill="1" applyBorder="1" applyAlignment="1">
      <alignment horizontal="center" wrapText="1"/>
    </xf>
    <xf numFmtId="0" fontId="14" fillId="3" borderId="0" xfId="0" applyFont="1" applyFill="1" applyAlignment="1">
      <alignment horizontal="center"/>
    </xf>
    <xf numFmtId="0" fontId="14" fillId="3" borderId="0" xfId="0" applyFont="1" applyFill="1" applyAlignment="1">
      <alignment horizontal="center" wrapText="1"/>
    </xf>
    <xf numFmtId="0" fontId="14" fillId="3" borderId="0" xfId="0" applyFont="1" applyFill="1" applyBorder="1" applyAlignment="1">
      <alignment horizontal="center"/>
    </xf>
    <xf numFmtId="0" fontId="13" fillId="0" borderId="0" xfId="0" applyFont="1" applyFill="1" applyAlignment="1">
      <alignment horizontal="left"/>
    </xf>
    <xf numFmtId="0" fontId="13" fillId="0" borderId="0" xfId="0" applyFont="1" applyFill="1" applyAlignment="1">
      <alignment wrapText="1"/>
    </xf>
    <xf numFmtId="0" fontId="13" fillId="0" borderId="0" xfId="0" applyFont="1" applyFill="1" applyBorder="1" applyAlignment="1">
      <alignment horizontal="left"/>
    </xf>
    <xf numFmtId="0" fontId="13" fillId="0" borderId="0" xfId="0" applyFont="1" applyFill="1" applyAlignment="1"/>
    <xf numFmtId="10" fontId="13" fillId="0" borderId="6" xfId="0" applyNumberFormat="1" applyFont="1" applyFill="1" applyBorder="1" applyAlignment="1">
      <alignment vertical="center"/>
    </xf>
    <xf numFmtId="0" fontId="14" fillId="3" borderId="5" xfId="0" applyFont="1" applyFill="1" applyBorder="1" applyAlignment="1">
      <alignment horizontal="left" vertical="center"/>
    </xf>
    <xf numFmtId="170" fontId="13" fillId="0" borderId="6" xfId="0" applyNumberFormat="1" applyFont="1" applyFill="1" applyBorder="1" applyAlignment="1">
      <alignment vertical="center"/>
    </xf>
    <xf numFmtId="43" fontId="13" fillId="0" borderId="6" xfId="0" applyNumberFormat="1" applyFont="1" applyFill="1" applyBorder="1" applyAlignment="1">
      <alignment vertical="center"/>
    </xf>
    <xf numFmtId="0" fontId="19" fillId="0" borderId="0" xfId="0" applyFont="1" applyFill="1" applyAlignment="1">
      <alignment vertical="center" wrapText="1"/>
    </xf>
    <xf numFmtId="175" fontId="13" fillId="0" borderId="0" xfId="0" applyNumberFormat="1" applyFont="1" applyFill="1" applyAlignment="1">
      <alignment vertical="center"/>
    </xf>
    <xf numFmtId="176" fontId="13" fillId="0" borderId="0" xfId="1" applyNumberFormat="1" applyFont="1" applyFill="1" applyAlignment="1">
      <alignment vertical="center"/>
    </xf>
    <xf numFmtId="176" fontId="13" fillId="0" borderId="0" xfId="1" applyNumberFormat="1" applyFont="1" applyFill="1" applyBorder="1" applyAlignment="1">
      <alignment vertical="center"/>
    </xf>
    <xf numFmtId="0" fontId="13" fillId="3" borderId="0" xfId="0" applyFont="1" applyFill="1" applyBorder="1" applyAlignment="1">
      <alignment horizontal="left"/>
    </xf>
    <xf numFmtId="0" fontId="13" fillId="3" borderId="0" xfId="0" applyFont="1" applyFill="1" applyAlignment="1">
      <alignment horizontal="left"/>
    </xf>
    <xf numFmtId="0" fontId="14" fillId="3" borderId="0" xfId="0" applyFont="1" applyFill="1" applyAlignment="1">
      <alignment horizontal="left"/>
    </xf>
    <xf numFmtId="0" fontId="19" fillId="3" borderId="0" xfId="0" applyFont="1" applyFill="1" applyAlignment="1">
      <alignment wrapText="1"/>
    </xf>
    <xf numFmtId="0" fontId="14" fillId="3" borderId="6" xfId="0" applyFont="1" applyFill="1" applyBorder="1" applyAlignment="1">
      <alignment horizontal="center" vertical="top" wrapText="1"/>
    </xf>
    <xf numFmtId="0" fontId="13" fillId="3" borderId="0" xfId="0" applyFont="1" applyFill="1" applyAlignment="1">
      <alignment horizontal="left" vertical="top"/>
    </xf>
    <xf numFmtId="0" fontId="13" fillId="3" borderId="0" xfId="0" applyFont="1" applyFill="1" applyBorder="1" applyAlignment="1">
      <alignment horizontal="left" vertical="top"/>
    </xf>
    <xf numFmtId="0" fontId="14" fillId="3" borderId="0" xfId="0" applyFont="1" applyFill="1" applyBorder="1" applyAlignment="1">
      <alignment horizontal="left" vertical="top" wrapText="1"/>
    </xf>
    <xf numFmtId="0" fontId="13" fillId="3" borderId="5" xfId="0" applyFont="1" applyFill="1" applyBorder="1" applyAlignment="1">
      <alignment horizontal="left" vertical="center"/>
    </xf>
    <xf numFmtId="0" fontId="13" fillId="0" borderId="0" xfId="0" applyFont="1" applyFill="1" applyBorder="1" applyAlignment="1">
      <alignment wrapText="1"/>
    </xf>
    <xf numFmtId="167" fontId="13" fillId="0" borderId="0" xfId="0" applyNumberFormat="1" applyFont="1" applyFill="1" applyAlignment="1">
      <alignment horizontal="left" vertical="center"/>
    </xf>
    <xf numFmtId="171" fontId="13" fillId="0" borderId="0" xfId="0" applyNumberFormat="1" applyFont="1" applyFill="1" applyBorder="1" applyAlignment="1">
      <alignment vertical="center"/>
    </xf>
    <xf numFmtId="0" fontId="14" fillId="0" borderId="0" xfId="0" applyFont="1" applyFill="1" applyBorder="1" applyAlignment="1">
      <alignment horizontal="left" vertical="center"/>
    </xf>
    <xf numFmtId="0" fontId="14" fillId="3" borderId="5" xfId="0" applyFont="1" applyFill="1" applyBorder="1" applyAlignment="1">
      <alignment horizontal="center" wrapText="1"/>
    </xf>
    <xf numFmtId="0" fontId="13" fillId="3" borderId="5" xfId="0" applyFont="1" applyFill="1" applyBorder="1" applyAlignment="1">
      <alignment horizontal="left"/>
    </xf>
    <xf numFmtId="169" fontId="13" fillId="0" borderId="6" xfId="0" applyNumberFormat="1" applyFont="1" applyFill="1" applyBorder="1" applyAlignment="1">
      <alignment vertical="center"/>
    </xf>
    <xf numFmtId="170" fontId="13" fillId="0" borderId="0" xfId="0" applyNumberFormat="1" applyFont="1" applyFill="1" applyAlignment="1">
      <alignment horizontal="left" vertical="center"/>
    </xf>
    <xf numFmtId="0" fontId="3" fillId="0" borderId="0" xfId="0" applyFont="1" applyFill="1" applyAlignment="1">
      <alignment horizontal="left"/>
    </xf>
    <xf numFmtId="0" fontId="13" fillId="0" borderId="0" xfId="0" applyFont="1" applyFill="1" applyBorder="1" applyAlignment="1">
      <alignment vertical="center"/>
    </xf>
    <xf numFmtId="0" fontId="24" fillId="0" borderId="0" xfId="0" applyFont="1" applyFill="1" applyAlignment="1">
      <alignment vertical="center"/>
    </xf>
    <xf numFmtId="0" fontId="20" fillId="0" borderId="0" xfId="0" applyFont="1" applyFill="1" applyAlignment="1"/>
    <xf numFmtId="0" fontId="24" fillId="0" borderId="0" xfId="0" applyFont="1" applyFill="1" applyAlignment="1"/>
    <xf numFmtId="0" fontId="24" fillId="0" borderId="0" xfId="0" applyFont="1" applyFill="1" applyAlignment="1">
      <alignment vertical="center" wrapText="1"/>
    </xf>
    <xf numFmtId="170" fontId="13" fillId="0" borderId="0" xfId="0" applyNumberFormat="1" applyFont="1" applyFill="1" applyBorder="1" applyAlignment="1">
      <alignment horizontal="left" vertical="center"/>
    </xf>
    <xf numFmtId="0" fontId="20" fillId="0" borderId="0" xfId="0" applyFont="1" applyFill="1" applyAlignment="1">
      <alignment vertical="top"/>
    </xf>
    <xf numFmtId="0" fontId="24" fillId="0" borderId="0" xfId="0" applyFont="1" applyFill="1" applyAlignment="1">
      <alignment vertical="top"/>
    </xf>
    <xf numFmtId="0" fontId="24" fillId="0" borderId="0" xfId="0" applyFont="1" applyFill="1" applyAlignment="1">
      <alignment horizontal="left"/>
    </xf>
    <xf numFmtId="170" fontId="13" fillId="0" borderId="6" xfId="0" applyNumberFormat="1" applyFont="1" applyFill="1" applyBorder="1" applyAlignment="1">
      <alignment horizontal="right" vertical="center"/>
    </xf>
    <xf numFmtId="175" fontId="13" fillId="0" borderId="0" xfId="0" applyNumberFormat="1" applyFont="1" applyFill="1" applyBorder="1" applyAlignment="1">
      <alignment vertical="center"/>
    </xf>
    <xf numFmtId="175" fontId="13" fillId="0" borderId="0" xfId="3" applyNumberFormat="1" applyFont="1" applyFill="1" applyAlignment="1">
      <alignment horizontal="right" vertical="center"/>
    </xf>
    <xf numFmtId="175" fontId="13" fillId="0" borderId="0" xfId="3" applyNumberFormat="1" applyFont="1" applyFill="1" applyBorder="1" applyAlignment="1">
      <alignment horizontal="right" vertical="center"/>
    </xf>
    <xf numFmtId="175" fontId="13" fillId="0" borderId="6" xfId="0" applyNumberFormat="1" applyFont="1" applyFill="1" applyBorder="1" applyAlignment="1">
      <alignment vertical="center"/>
    </xf>
    <xf numFmtId="41" fontId="13" fillId="0" borderId="6" xfId="0" applyNumberFormat="1" applyFont="1" applyFill="1" applyBorder="1" applyAlignment="1">
      <alignment vertical="center"/>
    </xf>
    <xf numFmtId="0" fontId="13" fillId="0" borderId="0" xfId="0" applyFont="1" applyFill="1" applyAlignment="1">
      <alignment horizontal="left" vertical="top"/>
    </xf>
    <xf numFmtId="0" fontId="0" fillId="0" borderId="0" xfId="0" applyAlignment="1">
      <alignment vertical="top" wrapText="1"/>
    </xf>
    <xf numFmtId="0" fontId="0" fillId="2" borderId="0" xfId="0" applyFill="1" applyAlignment="1">
      <alignment vertical="top" wrapText="1"/>
    </xf>
    <xf numFmtId="0" fontId="13" fillId="0" borderId="0" xfId="0" applyFont="1" applyFill="1" applyAlignment="1">
      <alignment vertical="center" wrapText="1"/>
    </xf>
    <xf numFmtId="0" fontId="13" fillId="0" borderId="0" xfId="0" applyFont="1" applyFill="1" applyBorder="1" applyAlignment="1">
      <alignment vertical="center" wrapText="1"/>
    </xf>
    <xf numFmtId="0" fontId="14" fillId="0" borderId="0" xfId="0" applyFont="1" applyFill="1" applyAlignment="1">
      <alignment vertical="center" wrapText="1"/>
    </xf>
    <xf numFmtId="0" fontId="13" fillId="0" borderId="0" xfId="0" applyFont="1" applyFill="1" applyAlignment="1">
      <alignment vertical="center" wrapText="1"/>
    </xf>
    <xf numFmtId="0" fontId="14" fillId="3" borderId="5" xfId="0" applyFont="1" applyFill="1" applyBorder="1" applyAlignment="1">
      <alignment vertical="top" wrapText="1"/>
    </xf>
    <xf numFmtId="0" fontId="13" fillId="0" borderId="0" xfId="0" applyFont="1" applyFill="1" applyBorder="1" applyAlignment="1">
      <alignment horizontal="left" vertical="center"/>
    </xf>
    <xf numFmtId="0" fontId="22" fillId="3" borderId="0" xfId="0" applyFont="1" applyFill="1" applyAlignment="1">
      <alignment wrapText="1"/>
    </xf>
    <xf numFmtId="0" fontId="13" fillId="3" borderId="0" xfId="0" applyFont="1" applyFill="1" applyAlignment="1">
      <alignment wrapText="1"/>
    </xf>
    <xf numFmtId="0" fontId="24" fillId="0" borderId="0" xfId="0" applyFont="1" applyFill="1" applyAlignment="1">
      <alignment horizontal="left" wrapText="1"/>
    </xf>
    <xf numFmtId="0" fontId="13" fillId="3" borderId="5" xfId="0" applyFont="1" applyFill="1" applyBorder="1" applyAlignment="1">
      <alignment horizontal="left" vertical="center"/>
    </xf>
    <xf numFmtId="0" fontId="23" fillId="3" borderId="0" xfId="0" applyFont="1" applyFill="1" applyAlignment="1">
      <alignment wrapText="1"/>
    </xf>
    <xf numFmtId="0" fontId="0" fillId="0" borderId="0" xfId="0" applyAlignment="1">
      <alignment wrapText="1"/>
    </xf>
    <xf numFmtId="44" fontId="13" fillId="0" borderId="0" xfId="0" applyNumberFormat="1" applyFont="1" applyFill="1" applyBorder="1" applyAlignment="1">
      <alignment vertical="center"/>
    </xf>
    <xf numFmtId="0" fontId="14" fillId="3" borderId="0" xfId="0" applyFont="1" applyFill="1" applyAlignment="1">
      <alignment horizontal="center" vertical="top" wrapText="1"/>
    </xf>
    <xf numFmtId="170" fontId="13" fillId="0" borderId="4" xfId="0" applyNumberFormat="1" applyFont="1" applyFill="1" applyBorder="1" applyAlignment="1">
      <alignment vertical="center"/>
    </xf>
    <xf numFmtId="0" fontId="13" fillId="0" borderId="0" xfId="0" applyFont="1" applyFill="1" applyAlignment="1">
      <alignment horizontal="left" vertical="center"/>
    </xf>
    <xf numFmtId="167" fontId="13" fillId="0" borderId="0" xfId="0" applyNumberFormat="1" applyFont="1" applyFill="1" applyBorder="1" applyAlignment="1">
      <alignment horizontal="left" vertical="center"/>
    </xf>
    <xf numFmtId="0" fontId="13" fillId="0" borderId="6" xfId="0" applyFont="1" applyFill="1" applyBorder="1" applyAlignment="1">
      <alignment vertical="center" wrapText="1"/>
    </xf>
    <xf numFmtId="0" fontId="24" fillId="0" borderId="0" xfId="0" applyFont="1" applyFill="1" applyAlignment="1">
      <alignment horizontal="left"/>
    </xf>
    <xf numFmtId="0" fontId="14" fillId="3" borderId="6" xfId="0" applyFont="1" applyFill="1" applyBorder="1" applyAlignment="1">
      <alignment horizontal="center" wrapText="1"/>
    </xf>
    <xf numFmtId="0" fontId="12" fillId="0" borderId="0" xfId="0" applyFont="1" applyFill="1" applyAlignment="1">
      <alignment wrapText="1"/>
    </xf>
    <xf numFmtId="0" fontId="14" fillId="3" borderId="1" xfId="0" applyFont="1" applyFill="1" applyBorder="1" applyAlignment="1">
      <alignment horizontal="center" wrapText="1"/>
    </xf>
    <xf numFmtId="170" fontId="13" fillId="0" borderId="0" xfId="0" applyNumberFormat="1" applyFont="1" applyFill="1" applyBorder="1" applyAlignment="1"/>
    <xf numFmtId="0" fontId="13" fillId="3" borderId="0" xfId="0" applyFont="1" applyFill="1" applyAlignment="1"/>
    <xf numFmtId="170" fontId="13" fillId="0" borderId="1" xfId="0" applyNumberFormat="1" applyFont="1" applyFill="1" applyBorder="1" applyAlignment="1">
      <alignment vertical="center"/>
    </xf>
    <xf numFmtId="168" fontId="13" fillId="0" borderId="0" xfId="0" applyNumberFormat="1" applyFont="1" applyFill="1" applyAlignment="1">
      <alignment horizontal="left" vertical="center"/>
    </xf>
    <xf numFmtId="0" fontId="24" fillId="0" borderId="0" xfId="0" applyFont="1" applyAlignment="1">
      <alignment wrapText="1"/>
    </xf>
    <xf numFmtId="0" fontId="13" fillId="3" borderId="0" xfId="0" applyFont="1" applyFill="1" applyAlignment="1">
      <alignment horizontal="left" vertical="center"/>
    </xf>
    <xf numFmtId="0" fontId="19" fillId="3" borderId="0" xfId="0" applyFont="1" applyFill="1" applyAlignment="1">
      <alignment vertical="center" wrapText="1"/>
    </xf>
    <xf numFmtId="0" fontId="13" fillId="0" borderId="2" xfId="0" applyFont="1" applyFill="1" applyBorder="1" applyAlignment="1">
      <alignment horizontal="left"/>
    </xf>
    <xf numFmtId="170" fontId="13" fillId="0" borderId="0" xfId="3" applyNumberFormat="1" applyFont="1" applyFill="1" applyBorder="1" applyAlignment="1">
      <alignment vertical="center"/>
    </xf>
    <xf numFmtId="10" fontId="13" fillId="0" borderId="0" xfId="0" applyNumberFormat="1" applyFont="1" applyFill="1" applyAlignment="1">
      <alignment vertical="center"/>
    </xf>
    <xf numFmtId="10" fontId="13" fillId="0" borderId="0" xfId="0" applyNumberFormat="1" applyFont="1" applyFill="1" applyBorder="1" applyAlignment="1">
      <alignment vertical="center"/>
    </xf>
    <xf numFmtId="170" fontId="13" fillId="0" borderId="6" xfId="3" applyNumberFormat="1" applyFont="1" applyFill="1" applyBorder="1" applyAlignment="1">
      <alignment vertical="center"/>
    </xf>
    <xf numFmtId="0" fontId="26" fillId="0" borderId="0" xfId="0" applyFont="1" applyFill="1" applyAlignment="1">
      <alignment horizontal="center" vertical="center" wrapText="1"/>
    </xf>
    <xf numFmtId="169" fontId="13" fillId="0" borderId="3" xfId="0" applyNumberFormat="1" applyFont="1" applyFill="1" applyBorder="1" applyAlignment="1">
      <alignment vertical="center"/>
    </xf>
    <xf numFmtId="171" fontId="13" fillId="0" borderId="3" xfId="0" applyNumberFormat="1" applyFont="1" applyFill="1" applyBorder="1" applyAlignment="1">
      <alignment vertical="center"/>
    </xf>
    <xf numFmtId="0" fontId="26" fillId="0" borderId="0" xfId="0" applyFont="1" applyFill="1" applyAlignment="1">
      <alignment horizontal="center" vertical="center"/>
    </xf>
    <xf numFmtId="0" fontId="27" fillId="0" borderId="0" xfId="0" applyFont="1" applyAlignment="1">
      <alignment vertical="center" wrapText="1"/>
    </xf>
    <xf numFmtId="0" fontId="13" fillId="3" borderId="0" xfId="0" applyFont="1" applyFill="1" applyAlignment="1">
      <alignment vertical="top" wrapText="1"/>
    </xf>
    <xf numFmtId="44" fontId="13" fillId="0" borderId="0" xfId="0" applyNumberFormat="1" applyFont="1" applyFill="1" applyAlignment="1">
      <alignment vertical="center"/>
    </xf>
    <xf numFmtId="0" fontId="19" fillId="0" borderId="6" xfId="0" applyFont="1" applyFill="1" applyBorder="1" applyAlignment="1">
      <alignment vertical="center" wrapText="1"/>
    </xf>
    <xf numFmtId="0" fontId="14" fillId="0" borderId="0" xfId="0" applyFont="1" applyFill="1" applyAlignment="1">
      <alignment vertical="center"/>
    </xf>
    <xf numFmtId="0" fontId="22" fillId="3" borderId="0" xfId="0" applyFont="1" applyFill="1" applyAlignment="1"/>
    <xf numFmtId="170" fontId="13" fillId="0" borderId="0" xfId="0" applyNumberFormat="1" applyFont="1" applyFill="1" applyBorder="1" applyAlignment="1">
      <alignment horizontal="right" vertical="center"/>
    </xf>
    <xf numFmtId="171" fontId="13" fillId="0" borderId="6" xfId="0" applyNumberFormat="1" applyFont="1" applyFill="1" applyBorder="1" applyAlignment="1">
      <alignment vertical="center"/>
    </xf>
    <xf numFmtId="0" fontId="13" fillId="0" borderId="6" xfId="0" applyFont="1" applyFill="1" applyBorder="1" applyAlignment="1">
      <alignment vertical="center"/>
    </xf>
    <xf numFmtId="0" fontId="13" fillId="0" borderId="7" xfId="0" applyFont="1" applyFill="1" applyBorder="1" applyAlignment="1">
      <alignment vertical="center"/>
    </xf>
    <xf numFmtId="0" fontId="13" fillId="0" borderId="8" xfId="0" applyFont="1" applyFill="1" applyBorder="1" applyAlignment="1">
      <alignment vertical="center" wrapText="1"/>
    </xf>
    <xf numFmtId="0" fontId="14" fillId="3" borderId="5" xfId="0" applyFont="1" applyFill="1" applyBorder="1" applyAlignment="1">
      <alignment vertical="top"/>
    </xf>
    <xf numFmtId="0" fontId="19" fillId="0" borderId="0" xfId="0" applyFont="1" applyFill="1" applyAlignment="1">
      <alignment vertical="center"/>
    </xf>
    <xf numFmtId="166" fontId="13" fillId="0" borderId="0" xfId="0" applyNumberFormat="1" applyFont="1" applyFill="1" applyAlignment="1">
      <alignment horizontal="left" vertical="center"/>
    </xf>
    <xf numFmtId="0" fontId="19" fillId="0" borderId="6" xfId="0" applyFont="1" applyFill="1" applyBorder="1" applyAlignment="1">
      <alignment vertical="center"/>
    </xf>
    <xf numFmtId="10" fontId="13" fillId="0" borderId="0" xfId="4" applyNumberFormat="1" applyFont="1" applyFill="1" applyAlignment="1">
      <alignment vertical="center"/>
    </xf>
    <xf numFmtId="10" fontId="13" fillId="0" borderId="6" xfId="4" applyNumberFormat="1" applyFont="1" applyFill="1" applyBorder="1" applyAlignment="1">
      <alignment vertical="center"/>
    </xf>
    <xf numFmtId="170" fontId="13" fillId="0" borderId="6" xfId="0" applyNumberFormat="1" applyFont="1" applyFill="1" applyBorder="1" applyAlignment="1">
      <alignment horizontal="left" vertical="center"/>
    </xf>
    <xf numFmtId="0" fontId="32" fillId="0" borderId="0" xfId="0" applyFont="1" applyFill="1" applyAlignment="1">
      <alignment horizontal="left" vertical="center"/>
    </xf>
    <xf numFmtId="0" fontId="14" fillId="0" borderId="0" xfId="0" applyFont="1" applyFill="1" applyBorder="1" applyAlignment="1">
      <alignment horizontal="center" vertical="center" wrapText="1"/>
    </xf>
    <xf numFmtId="0" fontId="23" fillId="3" borderId="0" xfId="0" applyFont="1" applyFill="1" applyAlignment="1"/>
    <xf numFmtId="0" fontId="33" fillId="0" borderId="0" xfId="0" applyFont="1" applyAlignment="1">
      <alignment wrapText="1"/>
    </xf>
    <xf numFmtId="0" fontId="34" fillId="0" borderId="0" xfId="0" applyFont="1" applyAlignment="1">
      <alignment horizontal="left"/>
    </xf>
    <xf numFmtId="0" fontId="13" fillId="0" borderId="0" xfId="0" applyFont="1" applyAlignment="1">
      <alignment wrapText="1"/>
    </xf>
    <xf numFmtId="0" fontId="35" fillId="0" borderId="0" xfId="2" applyFont="1" applyAlignment="1">
      <alignment wrapText="1"/>
    </xf>
    <xf numFmtId="0" fontId="37" fillId="0" borderId="0" xfId="0" applyFont="1" applyAlignment="1">
      <alignment wrapText="1"/>
    </xf>
    <xf numFmtId="0" fontId="14" fillId="0" borderId="0" xfId="0" applyFont="1" applyAlignment="1">
      <alignment wrapText="1"/>
    </xf>
    <xf numFmtId="0" fontId="13" fillId="0" borderId="0" xfId="0" applyFont="1" applyAlignment="1">
      <alignment horizontal="left"/>
    </xf>
    <xf numFmtId="0" fontId="37" fillId="0" borderId="0" xfId="0" applyFont="1" applyAlignment="1">
      <alignment horizontal="left"/>
    </xf>
    <xf numFmtId="0" fontId="38" fillId="0" borderId="0" xfId="0" applyFont="1" applyAlignment="1">
      <alignment wrapText="1"/>
    </xf>
    <xf numFmtId="0" fontId="13" fillId="0" borderId="0" xfId="0" applyFont="1" applyFill="1" applyBorder="1" applyAlignment="1">
      <alignment horizontal="center" wrapText="1"/>
    </xf>
    <xf numFmtId="0" fontId="13" fillId="0" borderId="10" xfId="0" applyFont="1" applyFill="1" applyBorder="1" applyAlignment="1">
      <alignment horizontal="left"/>
    </xf>
    <xf numFmtId="0" fontId="13" fillId="0" borderId="8" xfId="0" applyFont="1" applyFill="1" applyBorder="1" applyAlignment="1">
      <alignment wrapText="1"/>
    </xf>
    <xf numFmtId="0" fontId="13" fillId="0" borderId="10" xfId="0" applyFont="1" applyFill="1" applyBorder="1" applyAlignment="1">
      <alignment horizontal="center" wrapText="1"/>
    </xf>
    <xf numFmtId="178" fontId="12" fillId="0" borderId="0" xfId="0" applyNumberFormat="1" applyFont="1" applyAlignment="1"/>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0" borderId="0" xfId="0" applyFont="1" applyFill="1" applyBorder="1" applyAlignment="1">
      <alignment horizontal="left" vertical="center"/>
    </xf>
    <xf numFmtId="0" fontId="13" fillId="3" borderId="5" xfId="0" applyFont="1" applyFill="1" applyBorder="1" applyAlignment="1">
      <alignment horizontal="left" vertical="center"/>
    </xf>
    <xf numFmtId="0" fontId="13" fillId="0" borderId="6" xfId="0" applyFont="1" applyFill="1" applyBorder="1" applyAlignment="1">
      <alignment vertical="center" wrapText="1"/>
    </xf>
    <xf numFmtId="0" fontId="13" fillId="0" borderId="0" xfId="0" applyFont="1" applyFill="1" applyAlignment="1">
      <alignment horizontal="left" vertical="center"/>
    </xf>
    <xf numFmtId="0" fontId="13" fillId="0" borderId="6" xfId="0" applyFont="1" applyFill="1" applyBorder="1" applyAlignment="1">
      <alignment horizontal="left" vertical="center"/>
    </xf>
    <xf numFmtId="0" fontId="10" fillId="0" borderId="0" xfId="0" applyFont="1" applyFill="1" applyAlignment="1">
      <alignment horizontal="left"/>
    </xf>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0" borderId="0" xfId="0" applyFont="1" applyFill="1" applyBorder="1" applyAlignment="1">
      <alignment horizontal="left" vertical="center"/>
    </xf>
    <xf numFmtId="0" fontId="13" fillId="3" borderId="5" xfId="0" applyFont="1" applyFill="1" applyBorder="1" applyAlignment="1">
      <alignment horizontal="left" vertical="center"/>
    </xf>
    <xf numFmtId="0" fontId="24" fillId="0" borderId="0" xfId="0" applyFont="1" applyFill="1" applyAlignment="1">
      <alignment horizontal="left"/>
    </xf>
    <xf numFmtId="0" fontId="13" fillId="0" borderId="6" xfId="0" applyFont="1" applyFill="1" applyBorder="1" applyAlignment="1">
      <alignment vertical="center" wrapText="1"/>
    </xf>
    <xf numFmtId="0" fontId="13" fillId="0" borderId="6" xfId="0" applyFont="1" applyFill="1" applyBorder="1" applyAlignment="1">
      <alignment horizontal="left" vertical="center"/>
    </xf>
    <xf numFmtId="0" fontId="13" fillId="0" borderId="0" xfId="0" applyFont="1" applyFill="1" applyAlignment="1">
      <alignment horizontal="left" vertical="center"/>
    </xf>
    <xf numFmtId="0" fontId="24" fillId="0" borderId="0" xfId="0" applyFont="1" applyAlignment="1">
      <alignment wrapText="1"/>
    </xf>
    <xf numFmtId="0" fontId="14" fillId="3" borderId="5" xfId="0" applyFont="1" applyFill="1" applyBorder="1" applyAlignment="1">
      <alignment horizontal="center" wrapText="1"/>
    </xf>
    <xf numFmtId="0" fontId="13" fillId="0" borderId="9" xfId="0" applyFont="1" applyFill="1" applyBorder="1" applyAlignment="1">
      <alignment wrapText="1"/>
    </xf>
    <xf numFmtId="0" fontId="13" fillId="0" borderId="6" xfId="0" applyFont="1" applyFill="1" applyBorder="1" applyAlignment="1">
      <alignment horizontal="center" wrapText="1"/>
    </xf>
    <xf numFmtId="0" fontId="13" fillId="3" borderId="5" xfId="0" applyFont="1" applyFill="1" applyBorder="1" applyAlignment="1">
      <alignment horizontal="left" vertical="center"/>
    </xf>
    <xf numFmtId="0" fontId="3" fillId="0" borderId="0" xfId="8" applyAlignment="1">
      <alignment wrapText="1"/>
    </xf>
    <xf numFmtId="0" fontId="19" fillId="3" borderId="0" xfId="8" applyFont="1" applyFill="1" applyAlignment="1">
      <alignment wrapText="1"/>
    </xf>
    <xf numFmtId="0" fontId="13" fillId="0" borderId="0" xfId="8" applyFont="1" applyAlignment="1">
      <alignment horizontal="left" vertical="center"/>
    </xf>
    <xf numFmtId="0" fontId="3" fillId="2" borderId="0" xfId="8" applyFill="1" applyAlignment="1">
      <alignment wrapText="1"/>
    </xf>
    <xf numFmtId="0" fontId="13" fillId="0" borderId="0" xfId="8" applyFont="1" applyAlignment="1">
      <alignment vertical="center" wrapText="1"/>
    </xf>
    <xf numFmtId="169" fontId="13" fillId="0" borderId="0" xfId="8" applyNumberFormat="1" applyFont="1" applyAlignment="1">
      <alignment vertical="center"/>
    </xf>
    <xf numFmtId="170" fontId="13" fillId="0" borderId="0" xfId="8" applyNumberFormat="1" applyFont="1" applyAlignment="1">
      <alignment vertical="center"/>
    </xf>
    <xf numFmtId="170" fontId="13" fillId="0" borderId="6" xfId="8" applyNumberFormat="1" applyFont="1" applyBorder="1" applyAlignment="1">
      <alignment vertical="center"/>
    </xf>
    <xf numFmtId="0" fontId="0" fillId="0" borderId="0" xfId="0" applyFill="1" applyAlignment="1">
      <alignment vertical="center" wrapText="1"/>
    </xf>
    <xf numFmtId="0" fontId="3" fillId="0" borderId="0" xfId="0" applyFont="1" applyFill="1" applyAlignment="1">
      <alignment vertical="center" wrapText="1"/>
    </xf>
    <xf numFmtId="4" fontId="3" fillId="0" borderId="0" xfId="0" applyNumberFormat="1" applyFont="1" applyFill="1" applyAlignment="1">
      <alignment vertical="center" wrapText="1"/>
    </xf>
    <xf numFmtId="8" fontId="3" fillId="0" borderId="0" xfId="0" applyNumberFormat="1" applyFont="1" applyFill="1" applyAlignment="1">
      <alignment vertical="center" wrapText="1"/>
    </xf>
    <xf numFmtId="10" fontId="3" fillId="0" borderId="0" xfId="0" applyNumberFormat="1" applyFont="1" applyFill="1" applyAlignment="1">
      <alignment vertical="center" wrapText="1"/>
    </xf>
    <xf numFmtId="0" fontId="11" fillId="0" borderId="0" xfId="0" applyFont="1" applyFill="1" applyAlignment="1">
      <alignment horizontal="right" wrapText="1"/>
    </xf>
    <xf numFmtId="0" fontId="3" fillId="0" borderId="0" xfId="0" quotePrefix="1" applyFont="1" applyFill="1" applyAlignment="1">
      <alignment vertical="center" wrapText="1"/>
    </xf>
    <xf numFmtId="0" fontId="0" fillId="0" borderId="0" xfId="0" applyFill="1" applyAlignment="1">
      <alignment vertical="top" wrapText="1"/>
    </xf>
    <xf numFmtId="0" fontId="3" fillId="0" borderId="0" xfId="8" applyFill="1" applyAlignment="1">
      <alignment wrapText="1"/>
    </xf>
    <xf numFmtId="0" fontId="10" fillId="0" borderId="0" xfId="8" applyFont="1" applyFill="1" applyAlignment="1">
      <alignment horizontal="left"/>
    </xf>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3" borderId="0" xfId="0" applyFont="1" applyFill="1" applyAlignment="1">
      <alignment wrapText="1"/>
    </xf>
    <xf numFmtId="0" fontId="13" fillId="3" borderId="5" xfId="0" applyFont="1" applyFill="1" applyBorder="1" applyAlignment="1">
      <alignment horizontal="left" vertical="center"/>
    </xf>
    <xf numFmtId="0" fontId="13" fillId="0" borderId="6" xfId="0" applyFont="1" applyFill="1" applyBorder="1" applyAlignment="1">
      <alignment vertical="center" wrapText="1"/>
    </xf>
    <xf numFmtId="0" fontId="13" fillId="0" borderId="0" xfId="0" applyFont="1" applyFill="1" applyAlignment="1">
      <alignment horizontal="left" vertical="center"/>
    </xf>
    <xf numFmtId="0" fontId="43" fillId="3" borderId="5" xfId="0" applyFont="1" applyFill="1" applyBorder="1" applyAlignment="1">
      <alignment horizontal="left" vertical="center"/>
    </xf>
    <xf numFmtId="0" fontId="43" fillId="3" borderId="0" xfId="0" applyFont="1" applyFill="1" applyAlignment="1">
      <alignment wrapText="1"/>
    </xf>
    <xf numFmtId="0" fontId="28" fillId="3" borderId="0" xfId="0" applyFont="1" applyFill="1" applyAlignment="1">
      <alignment horizontal="center" wrapText="1"/>
    </xf>
    <xf numFmtId="0" fontId="43" fillId="3" borderId="0" xfId="0" applyFont="1" applyFill="1" applyAlignment="1">
      <alignment horizontal="left"/>
    </xf>
    <xf numFmtId="0" fontId="28" fillId="3" borderId="6" xfId="0" applyFont="1" applyFill="1" applyBorder="1" applyAlignment="1">
      <alignment horizontal="center" vertical="top" wrapText="1"/>
    </xf>
    <xf numFmtId="0" fontId="43" fillId="3" borderId="0" xfId="0" applyFont="1" applyFill="1" applyAlignment="1">
      <alignment horizontal="left" vertical="top"/>
    </xf>
    <xf numFmtId="0" fontId="43" fillId="0" borderId="0" xfId="0" applyFont="1" applyFill="1" applyAlignment="1">
      <alignment vertical="center" wrapText="1"/>
    </xf>
    <xf numFmtId="169" fontId="43" fillId="0" borderId="0" xfId="0" applyNumberFormat="1" applyFont="1" applyFill="1" applyBorder="1" applyAlignment="1">
      <alignment vertical="center"/>
    </xf>
    <xf numFmtId="0" fontId="43" fillId="0" borderId="0" xfId="0" applyFont="1" applyFill="1" applyAlignment="1">
      <alignment horizontal="left" vertical="center"/>
    </xf>
    <xf numFmtId="0" fontId="43" fillId="0" borderId="0" xfId="0" applyFont="1" applyFill="1" applyBorder="1" applyAlignment="1">
      <alignment horizontal="left" vertical="center"/>
    </xf>
    <xf numFmtId="170" fontId="43" fillId="0" borderId="0" xfId="0" applyNumberFormat="1" applyFont="1" applyFill="1" applyBorder="1" applyAlignment="1">
      <alignment vertical="center"/>
    </xf>
    <xf numFmtId="0" fontId="43" fillId="0" borderId="0" xfId="0" applyFont="1" applyFill="1" applyBorder="1" applyAlignment="1">
      <alignment vertical="center" wrapText="1"/>
    </xf>
    <xf numFmtId="170" fontId="43" fillId="0" borderId="6" xfId="0" applyNumberFormat="1" applyFont="1" applyFill="1" applyBorder="1" applyAlignment="1">
      <alignment vertical="center"/>
    </xf>
    <xf numFmtId="41" fontId="43" fillId="0" borderId="6" xfId="0" applyNumberFormat="1" applyFont="1" applyFill="1" applyBorder="1" applyAlignment="1">
      <alignment vertical="center"/>
    </xf>
    <xf numFmtId="0" fontId="47" fillId="3" borderId="4" xfId="0" applyFont="1" applyFill="1" applyBorder="1" applyAlignment="1">
      <alignment horizontal="center" wrapText="1"/>
    </xf>
    <xf numFmtId="0" fontId="47" fillId="3" borderId="0" xfId="0" applyFont="1" applyFill="1" applyAlignment="1">
      <alignment horizontal="center"/>
    </xf>
    <xf numFmtId="169" fontId="24" fillId="0" borderId="0" xfId="3" applyNumberFormat="1" applyFont="1" applyFill="1" applyBorder="1" applyAlignment="1">
      <alignment vertical="center"/>
    </xf>
    <xf numFmtId="0" fontId="24" fillId="0" borderId="0" xfId="0" applyFont="1" applyFill="1" applyAlignment="1">
      <alignment horizontal="left" vertical="center"/>
    </xf>
    <xf numFmtId="170" fontId="24" fillId="0" borderId="0" xfId="0" applyNumberFormat="1" applyFont="1" applyFill="1" applyAlignment="1">
      <alignment vertical="center"/>
    </xf>
    <xf numFmtId="171" fontId="24" fillId="0" borderId="0" xfId="4" applyNumberFormat="1" applyFont="1" applyFill="1" applyBorder="1" applyAlignment="1">
      <alignment vertical="center"/>
    </xf>
    <xf numFmtId="43" fontId="24" fillId="0" borderId="0" xfId="0" applyNumberFormat="1" applyFont="1" applyFill="1" applyAlignment="1">
      <alignment vertical="center"/>
    </xf>
    <xf numFmtId="175" fontId="24" fillId="0" borderId="0" xfId="0" applyNumberFormat="1" applyFont="1" applyFill="1" applyAlignment="1">
      <alignment vertical="center"/>
    </xf>
    <xf numFmtId="177" fontId="24" fillId="0" borderId="0" xfId="0" applyNumberFormat="1" applyFont="1" applyFill="1" applyBorder="1" applyAlignment="1">
      <alignment vertical="center"/>
    </xf>
    <xf numFmtId="172" fontId="24" fillId="0" borderId="0" xfId="3" applyNumberFormat="1" applyFont="1" applyFill="1" applyBorder="1" applyAlignment="1">
      <alignment vertical="center"/>
    </xf>
    <xf numFmtId="176" fontId="24" fillId="0" borderId="0" xfId="1" applyNumberFormat="1" applyFont="1" applyFill="1" applyAlignment="1">
      <alignment vertical="center"/>
    </xf>
    <xf numFmtId="176" fontId="24" fillId="0" borderId="0" xfId="0" applyNumberFormat="1" applyFont="1" applyFill="1" applyAlignment="1">
      <alignment vertical="center"/>
    </xf>
    <xf numFmtId="170" fontId="24" fillId="0" borderId="0" xfId="0" applyNumberFormat="1" applyFont="1" applyFill="1" applyBorder="1" applyAlignment="1">
      <alignment vertical="center"/>
    </xf>
    <xf numFmtId="0" fontId="28" fillId="3" borderId="5" xfId="0" applyFont="1" applyFill="1" applyBorder="1" applyAlignment="1">
      <alignment vertical="center" wrapText="1"/>
    </xf>
    <xf numFmtId="0" fontId="28" fillId="3" borderId="0" xfId="0" applyFont="1" applyFill="1" applyBorder="1" applyAlignment="1">
      <alignment horizontal="center" wrapText="1"/>
    </xf>
    <xf numFmtId="0" fontId="43" fillId="3" borderId="0" xfId="0" applyFont="1" applyFill="1" applyBorder="1" applyAlignment="1">
      <alignment horizontal="left"/>
    </xf>
    <xf numFmtId="0" fontId="43" fillId="3" borderId="0" xfId="0" applyFont="1" applyFill="1" applyBorder="1" applyAlignment="1">
      <alignment horizontal="left" vertical="top"/>
    </xf>
    <xf numFmtId="0" fontId="28" fillId="3" borderId="0" xfId="0" applyFont="1" applyFill="1" applyBorder="1" applyAlignment="1">
      <alignment horizontal="center" vertical="top" wrapText="1"/>
    </xf>
    <xf numFmtId="176" fontId="43" fillId="0" borderId="0" xfId="0" applyNumberFormat="1" applyFont="1" applyFill="1" applyBorder="1" applyAlignment="1">
      <alignment vertical="center"/>
    </xf>
    <xf numFmtId="170" fontId="43" fillId="0" borderId="0" xfId="0" applyNumberFormat="1" applyFont="1" applyFill="1" applyBorder="1" applyAlignment="1">
      <alignment horizontal="left" vertical="center"/>
    </xf>
    <xf numFmtId="0" fontId="28" fillId="0" borderId="0" xfId="0" applyFont="1" applyFill="1" applyAlignment="1">
      <alignment horizontal="left" vertical="center" wrapText="1"/>
    </xf>
    <xf numFmtId="0" fontId="43" fillId="0" borderId="0" xfId="0" applyFont="1" applyFill="1" applyBorder="1" applyAlignment="1">
      <alignment horizontal="right" vertical="center"/>
    </xf>
    <xf numFmtId="171" fontId="43" fillId="0" borderId="0" xfId="0" applyNumberFormat="1" applyFont="1" applyFill="1" applyBorder="1" applyAlignment="1">
      <alignment vertical="center"/>
    </xf>
    <xf numFmtId="0" fontId="43" fillId="0" borderId="0" xfId="0" applyFont="1" applyFill="1" applyBorder="1" applyAlignment="1">
      <alignment vertical="center"/>
    </xf>
    <xf numFmtId="170" fontId="43" fillId="0" borderId="0" xfId="3" applyNumberFormat="1" applyFont="1" applyFill="1" applyBorder="1" applyAlignment="1">
      <alignment horizontal="right" vertical="center"/>
    </xf>
    <xf numFmtId="169" fontId="43" fillId="0" borderId="0" xfId="3" applyNumberFormat="1" applyFont="1" applyFill="1" applyBorder="1" applyAlignment="1">
      <alignment horizontal="right" vertical="center"/>
    </xf>
    <xf numFmtId="0" fontId="43" fillId="0" borderId="6" xfId="0" applyFont="1" applyFill="1" applyBorder="1" applyAlignment="1">
      <alignment horizontal="left" vertical="center"/>
    </xf>
    <xf numFmtId="0" fontId="46" fillId="0" borderId="0" xfId="0" applyFont="1" applyFill="1" applyAlignment="1">
      <alignment horizontal="left" wrapText="1"/>
    </xf>
    <xf numFmtId="44" fontId="43" fillId="0" borderId="0" xfId="0" applyNumberFormat="1" applyFont="1" applyFill="1" applyBorder="1" applyAlignment="1">
      <alignment vertical="center"/>
    </xf>
    <xf numFmtId="0" fontId="43" fillId="0" borderId="0" xfId="0" applyFont="1" applyFill="1" applyBorder="1" applyAlignment="1">
      <alignment horizontal="left" vertical="center"/>
    </xf>
    <xf numFmtId="0" fontId="13" fillId="0" borderId="6" xfId="0" applyFont="1" applyFill="1" applyBorder="1" applyAlignment="1">
      <alignment vertical="center" wrapText="1"/>
    </xf>
    <xf numFmtId="0" fontId="13" fillId="0" borderId="6" xfId="0" applyFont="1" applyFill="1" applyBorder="1" applyAlignment="1">
      <alignment horizontal="left" vertical="center"/>
    </xf>
    <xf numFmtId="0" fontId="19" fillId="0" borderId="0" xfId="0" applyFont="1" applyFill="1" applyBorder="1" applyAlignment="1">
      <alignment vertical="center" wrapText="1"/>
    </xf>
    <xf numFmtId="0" fontId="13" fillId="0" borderId="6" xfId="0" applyFont="1" applyFill="1" applyBorder="1" applyAlignment="1">
      <alignment vertical="center" wrapText="1"/>
    </xf>
    <xf numFmtId="0" fontId="13" fillId="0" borderId="6" xfId="0" applyFont="1" applyFill="1" applyBorder="1" applyAlignment="1">
      <alignment horizontal="left" vertical="center"/>
    </xf>
    <xf numFmtId="0" fontId="13" fillId="0" borderId="0" xfId="0" applyFont="1" applyFill="1" applyAlignment="1">
      <alignment horizontal="left" vertical="center"/>
    </xf>
    <xf numFmtId="0" fontId="13" fillId="0" borderId="10" xfId="0" applyFont="1" applyFill="1" applyBorder="1" applyAlignment="1">
      <alignment vertical="center" wrapText="1"/>
    </xf>
    <xf numFmtId="0" fontId="14" fillId="0" borderId="6" xfId="0" applyFont="1" applyFill="1" applyBorder="1" applyAlignment="1">
      <alignment vertical="center"/>
    </xf>
    <xf numFmtId="0" fontId="14" fillId="0" borderId="6" xfId="0" applyFont="1" applyFill="1" applyBorder="1" applyAlignment="1">
      <alignment vertical="center" wrapText="1"/>
    </xf>
    <xf numFmtId="174" fontId="24" fillId="0" borderId="0" xfId="3" applyNumberFormat="1" applyFont="1" applyFill="1" applyBorder="1" applyAlignment="1">
      <alignment vertical="center"/>
    </xf>
    <xf numFmtId="173" fontId="24" fillId="0" borderId="0" xfId="3" applyNumberFormat="1" applyFont="1" applyFill="1" applyBorder="1" applyAlignment="1">
      <alignment vertical="center"/>
    </xf>
    <xf numFmtId="176" fontId="24" fillId="0" borderId="0" xfId="1" applyNumberFormat="1" applyFont="1" applyFill="1" applyBorder="1" applyAlignment="1">
      <alignment vertical="center"/>
    </xf>
    <xf numFmtId="176" fontId="24" fillId="0" borderId="0" xfId="0" applyNumberFormat="1" applyFont="1" applyFill="1" applyBorder="1" applyAlignment="1">
      <alignment vertical="center"/>
    </xf>
    <xf numFmtId="0" fontId="13" fillId="0" borderId="0" xfId="0" applyFont="1" applyFill="1" applyAlignment="1">
      <alignment vertical="center" wrapText="1"/>
    </xf>
    <xf numFmtId="0" fontId="13" fillId="0" borderId="0" xfId="0" applyFont="1" applyFill="1" applyAlignment="1">
      <alignment vertical="center" wrapText="1"/>
    </xf>
    <xf numFmtId="0" fontId="43" fillId="0" borderId="0" xfId="0" applyFont="1" applyFill="1" applyBorder="1" applyAlignment="1">
      <alignment horizontal="left" vertical="center"/>
    </xf>
    <xf numFmtId="0" fontId="13" fillId="0" borderId="0" xfId="0" applyFont="1" applyFill="1" applyAlignment="1">
      <alignment horizontal="left" vertical="center"/>
    </xf>
    <xf numFmtId="0" fontId="46" fillId="0" borderId="0" xfId="0" applyFont="1" applyFill="1" applyAlignment="1">
      <alignment horizontal="left" wrapText="1"/>
    </xf>
    <xf numFmtId="170" fontId="43" fillId="0" borderId="0" xfId="0" applyNumberFormat="1" applyFont="1" applyFill="1" applyBorder="1" applyAlignment="1">
      <alignment horizontal="right" vertical="center"/>
    </xf>
    <xf numFmtId="0" fontId="3" fillId="0" borderId="0" xfId="0" quotePrefix="1" applyFont="1" applyAlignment="1">
      <alignment vertical="center" wrapText="1"/>
    </xf>
    <xf numFmtId="176" fontId="43" fillId="0" borderId="0" xfId="0" applyNumberFormat="1" applyFont="1" applyFill="1" applyBorder="1" applyAlignment="1">
      <alignment horizontal="right" vertical="center"/>
    </xf>
    <xf numFmtId="41" fontId="43" fillId="0" borderId="6" xfId="0" applyNumberFormat="1" applyFont="1" applyFill="1" applyBorder="1" applyAlignment="1">
      <alignment horizontal="right" vertical="center"/>
    </xf>
    <xf numFmtId="0" fontId="43" fillId="0" borderId="6" xfId="0" applyFont="1" applyFill="1" applyBorder="1" applyAlignment="1">
      <alignment horizontal="right" vertical="center"/>
    </xf>
    <xf numFmtId="43" fontId="43" fillId="0" borderId="0" xfId="3" applyFont="1" applyFill="1" applyBorder="1" applyAlignment="1">
      <alignment horizontal="right" vertical="center"/>
    </xf>
    <xf numFmtId="43" fontId="43" fillId="0" borderId="0" xfId="3" applyFont="1" applyFill="1" applyBorder="1" applyAlignment="1">
      <alignment horizontal="left" vertical="center"/>
    </xf>
    <xf numFmtId="43" fontId="43" fillId="0" borderId="0" xfId="3" applyFont="1" applyFill="1" applyBorder="1" applyAlignment="1">
      <alignment vertical="center"/>
    </xf>
    <xf numFmtId="0" fontId="24" fillId="0" borderId="0" xfId="0" applyFont="1" applyAlignment="1">
      <alignment wrapText="1"/>
    </xf>
    <xf numFmtId="0" fontId="24" fillId="0" borderId="0" xfId="0" applyFont="1" applyAlignment="1">
      <alignment horizontal="left" wrapText="1"/>
    </xf>
    <xf numFmtId="0" fontId="14" fillId="3" borderId="5" xfId="0" applyFont="1" applyFill="1" applyBorder="1" applyAlignment="1"/>
    <xf numFmtId="14" fontId="13" fillId="0" borderId="10" xfId="0" applyNumberFormat="1" applyFont="1" applyFill="1" applyBorder="1" applyAlignment="1">
      <alignment horizontal="center" wrapText="1"/>
    </xf>
    <xf numFmtId="14" fontId="13" fillId="0" borderId="11" xfId="0" applyNumberFormat="1" applyFont="1" applyFill="1" applyBorder="1" applyAlignment="1">
      <alignment horizontal="center" wrapText="1"/>
    </xf>
    <xf numFmtId="0" fontId="14" fillId="3" borderId="12" xfId="0" applyFont="1" applyFill="1" applyBorder="1" applyAlignment="1">
      <alignment horizontal="center" wrapText="1"/>
    </xf>
    <xf numFmtId="0" fontId="13"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6" xfId="0" applyFont="1" applyFill="1" applyBorder="1" applyAlignment="1">
      <alignment vertical="center" wrapText="1"/>
    </xf>
    <xf numFmtId="0" fontId="43" fillId="0" borderId="0" xfId="0" applyFont="1" applyFill="1" applyAlignment="1">
      <alignment horizontal="left" vertical="center" wrapText="1"/>
    </xf>
    <xf numFmtId="0" fontId="24" fillId="0" borderId="0" xfId="0" applyFont="1" applyAlignment="1">
      <alignment wrapText="1"/>
    </xf>
    <xf numFmtId="0" fontId="0" fillId="0" borderId="0" xfId="0" applyFill="1" applyBorder="1" applyAlignment="1">
      <alignment wrapText="1"/>
    </xf>
    <xf numFmtId="0" fontId="10" fillId="0" borderId="0" xfId="0" applyFont="1" applyFill="1" applyBorder="1" applyAlignment="1">
      <alignment horizontal="left"/>
    </xf>
    <xf numFmtId="43" fontId="13" fillId="0" borderId="1" xfId="0" applyNumberFormat="1" applyFont="1" applyFill="1" applyBorder="1" applyAlignment="1">
      <alignment vertical="center"/>
    </xf>
    <xf numFmtId="176" fontId="13" fillId="0" borderId="1" xfId="1" applyNumberFormat="1" applyFont="1" applyFill="1" applyBorder="1" applyAlignment="1">
      <alignment vertical="center"/>
    </xf>
    <xf numFmtId="0" fontId="13" fillId="0" borderId="0" xfId="0" applyFont="1" applyFill="1" applyBorder="1" applyAlignment="1">
      <alignment horizontal="left" vertical="center" indent="2"/>
    </xf>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0" borderId="0" xfId="0" applyFont="1" applyFill="1" applyBorder="1" applyAlignment="1">
      <alignment horizontal="left" vertical="center"/>
    </xf>
    <xf numFmtId="0" fontId="13" fillId="0" borderId="0" xfId="0" applyFont="1" applyFill="1" applyAlignment="1">
      <alignment vertical="center" wrapText="1"/>
    </xf>
    <xf numFmtId="0" fontId="43" fillId="0" borderId="6" xfId="0" applyFont="1" applyFill="1" applyBorder="1" applyAlignment="1">
      <alignment horizontal="left" vertical="center"/>
    </xf>
    <xf numFmtId="0" fontId="13" fillId="0" borderId="0" xfId="0" applyFont="1" applyFill="1" applyBorder="1" applyAlignment="1">
      <alignment vertical="center" wrapText="1"/>
    </xf>
    <xf numFmtId="0" fontId="13" fillId="0" borderId="6" xfId="0" applyFont="1" applyFill="1" applyBorder="1" applyAlignment="1">
      <alignment vertical="center" wrapText="1"/>
    </xf>
    <xf numFmtId="0" fontId="13" fillId="0" borderId="0" xfId="0" applyFont="1" applyFill="1" applyAlignment="1">
      <alignment vertical="center" wrapText="1"/>
    </xf>
    <xf numFmtId="0" fontId="14" fillId="3" borderId="4" xfId="0" applyFont="1" applyFill="1" applyBorder="1" applyAlignment="1">
      <alignment horizontal="center" vertical="center" wrapText="1"/>
    </xf>
    <xf numFmtId="0" fontId="24" fillId="0" borderId="0" xfId="0" applyFont="1" applyFill="1" applyAlignment="1">
      <alignment vertical="center" wrapText="1"/>
    </xf>
    <xf numFmtId="0" fontId="13" fillId="0" borderId="0" xfId="0" applyFont="1" applyFill="1" applyBorder="1" applyAlignment="1">
      <alignment horizontal="left" vertical="center"/>
    </xf>
    <xf numFmtId="0" fontId="14" fillId="0" borderId="0" xfId="0" applyFont="1" applyFill="1" applyBorder="1" applyAlignment="1">
      <alignment vertical="center" wrapText="1"/>
    </xf>
    <xf numFmtId="0" fontId="13" fillId="0" borderId="6" xfId="0" applyFont="1" applyFill="1" applyBorder="1" applyAlignment="1">
      <alignment horizontal="left" vertical="center"/>
    </xf>
    <xf numFmtId="0" fontId="13" fillId="3" borderId="5" xfId="0" applyFont="1" applyFill="1" applyBorder="1" applyAlignment="1">
      <alignment wrapText="1"/>
    </xf>
    <xf numFmtId="0" fontId="13" fillId="0" borderId="0" xfId="0" applyFont="1" applyFill="1" applyAlignment="1">
      <alignment horizontal="left" vertical="center"/>
    </xf>
    <xf numFmtId="0" fontId="0" fillId="4" borderId="0" xfId="0" applyFill="1" applyAlignment="1">
      <alignment wrapText="1"/>
    </xf>
    <xf numFmtId="170" fontId="13" fillId="0" borderId="13" xfId="0" applyNumberFormat="1" applyFont="1" applyFill="1" applyBorder="1" applyAlignment="1">
      <alignment vertical="center"/>
    </xf>
    <xf numFmtId="171" fontId="13" fillId="0" borderId="13" xfId="0" applyNumberFormat="1" applyFont="1" applyFill="1" applyBorder="1" applyAlignment="1">
      <alignment vertical="center"/>
    </xf>
    <xf numFmtId="176" fontId="13" fillId="0" borderId="13" xfId="1" applyNumberFormat="1" applyFont="1" applyFill="1" applyBorder="1" applyAlignment="1">
      <alignment vertical="center"/>
    </xf>
    <xf numFmtId="0" fontId="13" fillId="5" borderId="0" xfId="0" applyFont="1" applyFill="1" applyBorder="1" applyAlignment="1">
      <alignment vertical="center" wrapText="1"/>
    </xf>
    <xf numFmtId="164" fontId="13" fillId="6" borderId="0" xfId="0" applyNumberFormat="1" applyFont="1" applyFill="1" applyBorder="1" applyAlignment="1">
      <alignment horizontal="center" vertical="center"/>
    </xf>
    <xf numFmtId="0" fontId="13" fillId="6" borderId="0" xfId="0" applyFont="1" applyFill="1" applyBorder="1" applyAlignment="1">
      <alignment vertical="center" wrapText="1"/>
    </xf>
    <xf numFmtId="169" fontId="13" fillId="6" borderId="0" xfId="3" applyNumberFormat="1" applyFont="1" applyFill="1" applyBorder="1" applyAlignment="1">
      <alignment vertical="center"/>
    </xf>
    <xf numFmtId="169" fontId="13" fillId="6" borderId="4" xfId="0" applyNumberFormat="1" applyFont="1" applyFill="1" applyBorder="1" applyAlignment="1">
      <alignment vertical="center"/>
    </xf>
    <xf numFmtId="169" fontId="13" fillId="6" borderId="0" xfId="0" applyNumberFormat="1" applyFont="1" applyFill="1" applyAlignment="1">
      <alignment vertical="center"/>
    </xf>
    <xf numFmtId="170" fontId="13" fillId="6" borderId="0" xfId="0" applyNumberFormat="1" applyFont="1" applyFill="1" applyAlignment="1">
      <alignment vertical="center"/>
    </xf>
    <xf numFmtId="172" fontId="13" fillId="6" borderId="0" xfId="3" applyNumberFormat="1" applyFont="1" applyFill="1" applyBorder="1" applyAlignment="1">
      <alignment vertical="center"/>
    </xf>
    <xf numFmtId="172" fontId="13" fillId="6" borderId="0" xfId="0" applyNumberFormat="1" applyFont="1" applyFill="1" applyBorder="1" applyAlignment="1">
      <alignment vertical="center"/>
    </xf>
    <xf numFmtId="43" fontId="13" fillId="6" borderId="0" xfId="0" applyNumberFormat="1" applyFont="1" applyFill="1" applyBorder="1" applyAlignment="1">
      <alignment vertical="center"/>
    </xf>
    <xf numFmtId="172" fontId="13" fillId="6" borderId="5" xfId="3" applyNumberFormat="1" applyFont="1" applyFill="1" applyBorder="1" applyAlignment="1">
      <alignment vertical="center"/>
    </xf>
    <xf numFmtId="172" fontId="13" fillId="6" borderId="14" xfId="3" applyNumberFormat="1" applyFont="1" applyFill="1" applyBorder="1" applyAlignment="1">
      <alignment vertical="center"/>
    </xf>
    <xf numFmtId="0" fontId="13" fillId="6" borderId="0" xfId="0" applyFont="1" applyFill="1" applyAlignment="1">
      <alignment vertical="center" wrapText="1"/>
    </xf>
    <xf numFmtId="171" fontId="13" fillId="6" borderId="0" xfId="0" applyNumberFormat="1" applyFont="1" applyFill="1" applyAlignment="1">
      <alignment vertical="center"/>
    </xf>
    <xf numFmtId="171" fontId="13" fillId="6" borderId="0" xfId="0" applyNumberFormat="1" applyFont="1" applyFill="1" applyAlignment="1">
      <alignment horizontal="right" vertical="center"/>
    </xf>
    <xf numFmtId="44" fontId="24" fillId="0" borderId="0" xfId="1" applyFont="1" applyFill="1" applyBorder="1" applyAlignment="1">
      <alignment vertical="center"/>
    </xf>
    <xf numFmtId="170" fontId="24" fillId="0" borderId="6" xfId="0" applyNumberFormat="1" applyFont="1" applyFill="1" applyBorder="1" applyAlignment="1">
      <alignment vertical="center"/>
    </xf>
    <xf numFmtId="171" fontId="24" fillId="0" borderId="0" xfId="0" applyNumberFormat="1" applyFont="1" applyFill="1" applyAlignment="1">
      <alignment vertical="center"/>
    </xf>
    <xf numFmtId="176" fontId="24" fillId="6" borderId="0" xfId="1" applyNumberFormat="1" applyFont="1" applyFill="1" applyAlignment="1">
      <alignment vertical="center"/>
    </xf>
    <xf numFmtId="176" fontId="24" fillId="6" borderId="0" xfId="0" applyNumberFormat="1" applyFont="1" applyFill="1" applyAlignment="1">
      <alignment vertical="center"/>
    </xf>
    <xf numFmtId="170" fontId="24" fillId="6" borderId="0" xfId="0" applyNumberFormat="1" applyFont="1" applyFill="1" applyBorder="1" applyAlignment="1">
      <alignment vertical="center"/>
    </xf>
    <xf numFmtId="171" fontId="24" fillId="6" borderId="0" xfId="4" applyNumberFormat="1" applyFont="1" applyFill="1" applyBorder="1" applyAlignment="1">
      <alignment vertical="center"/>
    </xf>
    <xf numFmtId="169" fontId="24" fillId="6" borderId="0" xfId="3" applyNumberFormat="1" applyFont="1" applyFill="1" applyBorder="1" applyAlignment="1">
      <alignment vertical="center"/>
    </xf>
    <xf numFmtId="170" fontId="24" fillId="6" borderId="0" xfId="0" applyNumberFormat="1" applyFont="1" applyFill="1" applyAlignment="1">
      <alignment vertical="center"/>
    </xf>
    <xf numFmtId="172" fontId="24" fillId="6" borderId="0" xfId="3" applyNumberFormat="1" applyFont="1" applyFill="1" applyBorder="1" applyAlignment="1">
      <alignment vertical="center"/>
    </xf>
    <xf numFmtId="43" fontId="24" fillId="6" borderId="0" xfId="0" applyNumberFormat="1" applyFont="1" applyFill="1" applyAlignment="1">
      <alignment vertical="center"/>
    </xf>
    <xf numFmtId="44" fontId="24" fillId="6" borderId="0" xfId="1" applyFont="1" applyFill="1" applyBorder="1" applyAlignment="1">
      <alignment vertical="center"/>
    </xf>
    <xf numFmtId="177" fontId="24" fillId="6" borderId="0" xfId="0" applyNumberFormat="1" applyFont="1" applyFill="1" applyBorder="1" applyAlignment="1">
      <alignment vertical="center"/>
    </xf>
    <xf numFmtId="176" fontId="24" fillId="6" borderId="0" xfId="1" applyNumberFormat="1" applyFont="1" applyFill="1" applyBorder="1" applyAlignment="1">
      <alignment vertical="center"/>
    </xf>
    <xf numFmtId="176" fontId="24" fillId="6" borderId="0" xfId="0" applyNumberFormat="1" applyFont="1" applyFill="1" applyBorder="1" applyAlignment="1">
      <alignment vertical="center"/>
    </xf>
    <xf numFmtId="0" fontId="13" fillId="5" borderId="0" xfId="0" applyFont="1" applyFill="1" applyAlignment="1">
      <alignment horizontal="left" vertical="center"/>
    </xf>
    <xf numFmtId="0" fontId="13" fillId="5" borderId="0" xfId="0" applyFont="1" applyFill="1" applyBorder="1" applyAlignment="1">
      <alignment horizontal="left" vertical="center"/>
    </xf>
    <xf numFmtId="0" fontId="13" fillId="5" borderId="0" xfId="0" applyFont="1" applyFill="1" applyAlignment="1">
      <alignment vertical="center" wrapText="1"/>
    </xf>
    <xf numFmtId="169" fontId="13" fillId="5" borderId="0" xfId="3" applyNumberFormat="1" applyFont="1" applyFill="1" applyBorder="1" applyAlignment="1">
      <alignment vertical="center"/>
    </xf>
    <xf numFmtId="170" fontId="13" fillId="5" borderId="0" xfId="0" applyNumberFormat="1" applyFont="1" applyFill="1" applyAlignment="1">
      <alignment vertical="center"/>
    </xf>
    <xf numFmtId="170" fontId="13" fillId="5" borderId="0" xfId="0" applyNumberFormat="1" applyFont="1" applyFill="1" applyBorder="1" applyAlignment="1">
      <alignment vertical="center"/>
    </xf>
    <xf numFmtId="170" fontId="13" fillId="5" borderId="5" xfId="0" applyNumberFormat="1" applyFont="1" applyFill="1" applyBorder="1" applyAlignment="1">
      <alignment vertical="center"/>
    </xf>
    <xf numFmtId="169" fontId="13" fillId="5" borderId="5" xfId="0" applyNumberFormat="1" applyFont="1" applyFill="1" applyBorder="1" applyAlignment="1">
      <alignment vertical="center"/>
    </xf>
    <xf numFmtId="0" fontId="13" fillId="5" borderId="5" xfId="0" applyFont="1" applyFill="1" applyBorder="1" applyAlignment="1">
      <alignment horizontal="left" vertical="center"/>
    </xf>
    <xf numFmtId="167" fontId="13" fillId="5" borderId="5" xfId="0" applyNumberFormat="1" applyFont="1" applyFill="1" applyBorder="1" applyAlignment="1">
      <alignment horizontal="left" vertical="center"/>
    </xf>
    <xf numFmtId="167" fontId="13" fillId="5" borderId="0" xfId="0" applyNumberFormat="1" applyFont="1" applyFill="1" applyAlignment="1">
      <alignment horizontal="left" vertical="center"/>
    </xf>
    <xf numFmtId="171" fontId="13" fillId="5" borderId="0" xfId="0" applyNumberFormat="1" applyFont="1" applyFill="1" applyAlignment="1">
      <alignment vertical="center"/>
    </xf>
    <xf numFmtId="169" fontId="13" fillId="5" borderId="0" xfId="0" applyNumberFormat="1" applyFont="1" applyFill="1" applyAlignment="1">
      <alignment vertical="center"/>
    </xf>
    <xf numFmtId="0" fontId="13" fillId="5" borderId="6" xfId="0" applyFont="1" applyFill="1" applyBorder="1" applyAlignment="1">
      <alignment horizontal="left" vertical="center"/>
    </xf>
    <xf numFmtId="0" fontId="13" fillId="5" borderId="6" xfId="0" applyFont="1" applyFill="1" applyBorder="1" applyAlignment="1">
      <alignment vertical="center" wrapText="1"/>
    </xf>
    <xf numFmtId="170" fontId="13" fillId="5" borderId="1" xfId="0" applyNumberFormat="1" applyFont="1" applyFill="1" applyBorder="1" applyAlignment="1">
      <alignment vertical="center"/>
    </xf>
    <xf numFmtId="169" fontId="13" fillId="6" borderId="0" xfId="3" applyNumberFormat="1" applyFont="1" applyFill="1" applyAlignment="1">
      <alignment vertical="center"/>
    </xf>
    <xf numFmtId="170" fontId="13" fillId="6" borderId="5" xfId="0" applyNumberFormat="1" applyFont="1" applyFill="1" applyBorder="1" applyAlignment="1">
      <alignment vertical="center"/>
    </xf>
    <xf numFmtId="170" fontId="13" fillId="6" borderId="0" xfId="0" applyNumberFormat="1" applyFont="1" applyFill="1" applyBorder="1" applyAlignment="1">
      <alignment vertical="center"/>
    </xf>
    <xf numFmtId="169" fontId="13" fillId="6" borderId="5" xfId="0" applyNumberFormat="1" applyFont="1" applyFill="1" applyBorder="1" applyAlignment="1">
      <alignment vertical="center"/>
    </xf>
    <xf numFmtId="170" fontId="13" fillId="5" borderId="6" xfId="0" applyNumberFormat="1" applyFont="1" applyFill="1" applyBorder="1" applyAlignment="1">
      <alignment vertical="center"/>
    </xf>
    <xf numFmtId="0" fontId="14" fillId="5" borderId="0" xfId="0" applyFont="1" applyFill="1" applyBorder="1" applyAlignment="1">
      <alignment horizontal="left" vertical="center"/>
    </xf>
    <xf numFmtId="169" fontId="13" fillId="5" borderId="6" xfId="0" applyNumberFormat="1" applyFont="1" applyFill="1" applyBorder="1" applyAlignment="1">
      <alignment vertical="center"/>
    </xf>
    <xf numFmtId="170" fontId="13" fillId="5" borderId="0" xfId="0" applyNumberFormat="1" applyFont="1" applyFill="1" applyAlignment="1">
      <alignment horizontal="left" vertical="center"/>
    </xf>
    <xf numFmtId="0" fontId="14" fillId="5" borderId="6" xfId="0" applyFont="1" applyFill="1" applyBorder="1" applyAlignment="1">
      <alignment horizontal="left" vertical="center"/>
    </xf>
    <xf numFmtId="169" fontId="13" fillId="6" borderId="6" xfId="0" applyNumberFormat="1" applyFont="1" applyFill="1" applyBorder="1" applyAlignment="1">
      <alignment vertical="center"/>
    </xf>
    <xf numFmtId="0" fontId="13" fillId="6" borderId="0" xfId="0" applyFont="1" applyFill="1" applyBorder="1" applyAlignment="1">
      <alignment horizontal="left" vertical="center"/>
    </xf>
    <xf numFmtId="170" fontId="13" fillId="6" borderId="6" xfId="0" applyNumberFormat="1" applyFont="1" applyFill="1" applyBorder="1" applyAlignment="1">
      <alignment vertical="center"/>
    </xf>
    <xf numFmtId="176" fontId="13" fillId="5" borderId="0" xfId="1" applyNumberFormat="1" applyFont="1" applyFill="1" applyBorder="1" applyAlignment="1">
      <alignment horizontal="left" vertical="center"/>
    </xf>
    <xf numFmtId="44" fontId="13" fillId="5" borderId="0" xfId="1" applyFont="1" applyFill="1" applyBorder="1" applyAlignment="1">
      <alignment horizontal="left" vertical="center"/>
    </xf>
    <xf numFmtId="169" fontId="13" fillId="5" borderId="0" xfId="0" applyNumberFormat="1" applyFont="1" applyFill="1" applyBorder="1" applyAlignment="1">
      <alignment vertical="center"/>
    </xf>
    <xf numFmtId="171" fontId="13" fillId="5" borderId="0" xfId="0" applyNumberFormat="1" applyFont="1" applyFill="1" applyBorder="1" applyAlignment="1">
      <alignment vertical="center"/>
    </xf>
    <xf numFmtId="0" fontId="14" fillId="5" borderId="0" xfId="0" applyFont="1" applyFill="1" applyBorder="1" applyAlignment="1">
      <alignment vertical="center" wrapText="1"/>
    </xf>
    <xf numFmtId="170" fontId="13" fillId="5" borderId="0" xfId="1" applyNumberFormat="1" applyFont="1" applyFill="1" applyBorder="1" applyAlignment="1">
      <alignment vertical="center"/>
    </xf>
    <xf numFmtId="169" fontId="13" fillId="5" borderId="0" xfId="1" applyNumberFormat="1" applyFont="1" applyFill="1" applyBorder="1" applyAlignment="1">
      <alignment vertical="center"/>
    </xf>
    <xf numFmtId="169" fontId="13" fillId="6" borderId="0" xfId="0" applyNumberFormat="1" applyFont="1" applyFill="1" applyBorder="1" applyAlignment="1">
      <alignment vertical="center"/>
    </xf>
    <xf numFmtId="176" fontId="13" fillId="5" borderId="0" xfId="1" applyNumberFormat="1" applyFont="1" applyFill="1" applyAlignment="1">
      <alignment vertical="center"/>
    </xf>
    <xf numFmtId="176" fontId="13" fillId="5" borderId="0" xfId="1" applyNumberFormat="1" applyFont="1" applyFill="1" applyBorder="1" applyAlignment="1">
      <alignment vertical="center"/>
    </xf>
    <xf numFmtId="0" fontId="0" fillId="5" borderId="0" xfId="0" applyFill="1" applyAlignment="1">
      <alignment wrapText="1"/>
    </xf>
    <xf numFmtId="175" fontId="13" fillId="5" borderId="0" xfId="0" applyNumberFormat="1" applyFont="1" applyFill="1" applyAlignment="1">
      <alignment vertical="center"/>
    </xf>
    <xf numFmtId="175" fontId="13" fillId="5" borderId="0" xfId="0" applyNumberFormat="1" applyFont="1" applyFill="1" applyBorder="1" applyAlignment="1">
      <alignment vertical="center"/>
    </xf>
    <xf numFmtId="175" fontId="13" fillId="5" borderId="0" xfId="3" applyNumberFormat="1" applyFont="1" applyFill="1" applyAlignment="1">
      <alignment horizontal="right" vertical="center"/>
    </xf>
    <xf numFmtId="175" fontId="13" fillId="5" borderId="0" xfId="3" applyNumberFormat="1" applyFont="1" applyFill="1" applyBorder="1" applyAlignment="1">
      <alignment horizontal="right" vertical="center"/>
    </xf>
    <xf numFmtId="175" fontId="13" fillId="5" borderId="6" xfId="0" applyNumberFormat="1" applyFont="1" applyFill="1" applyBorder="1" applyAlignment="1">
      <alignment vertical="center"/>
    </xf>
    <xf numFmtId="41" fontId="13" fillId="5" borderId="6" xfId="0" applyNumberFormat="1" applyFont="1" applyFill="1" applyBorder="1" applyAlignment="1">
      <alignment vertical="center"/>
    </xf>
    <xf numFmtId="169" fontId="43" fillId="5" borderId="0" xfId="0" applyNumberFormat="1" applyFont="1" applyFill="1" applyAlignment="1">
      <alignment vertical="center"/>
    </xf>
    <xf numFmtId="170" fontId="43" fillId="5" borderId="0" xfId="6" applyNumberFormat="1" applyFont="1" applyFill="1" applyAlignment="1">
      <alignment vertical="center"/>
    </xf>
    <xf numFmtId="170" fontId="43" fillId="5" borderId="0" xfId="0" applyNumberFormat="1" applyFont="1" applyFill="1" applyAlignment="1">
      <alignment vertical="center"/>
    </xf>
    <xf numFmtId="170" fontId="43" fillId="5" borderId="0" xfId="6" applyNumberFormat="1" applyFont="1" applyFill="1" applyBorder="1" applyAlignment="1">
      <alignment vertical="center"/>
    </xf>
    <xf numFmtId="41" fontId="43" fillId="5" borderId="0" xfId="0" applyNumberFormat="1" applyFont="1" applyFill="1" applyAlignment="1">
      <alignment vertical="center"/>
    </xf>
    <xf numFmtId="41" fontId="43" fillId="5" borderId="0" xfId="0" applyNumberFormat="1" applyFont="1" applyFill="1" applyBorder="1" applyAlignment="1">
      <alignment vertical="center"/>
    </xf>
    <xf numFmtId="0" fontId="43" fillId="5" borderId="0" xfId="0" applyFont="1" applyFill="1" applyAlignment="1">
      <alignment vertical="center" wrapText="1"/>
    </xf>
    <xf numFmtId="171" fontId="43" fillId="5" borderId="0" xfId="0" applyNumberFormat="1" applyFont="1" applyFill="1" applyAlignment="1">
      <alignment vertical="center"/>
    </xf>
    <xf numFmtId="168" fontId="43" fillId="5" borderId="0" xfId="0" applyNumberFormat="1" applyFont="1" applyFill="1" applyAlignment="1">
      <alignment horizontal="left" vertical="center"/>
    </xf>
    <xf numFmtId="42" fontId="43" fillId="5" borderId="0" xfId="6" applyNumberFormat="1" applyFont="1" applyFill="1" applyAlignment="1">
      <alignment vertical="center"/>
    </xf>
    <xf numFmtId="6" fontId="43" fillId="5" borderId="0" xfId="0" applyNumberFormat="1" applyFont="1" applyFill="1" applyAlignment="1">
      <alignment vertical="center"/>
    </xf>
    <xf numFmtId="42" fontId="43" fillId="5" borderId="0" xfId="6" applyNumberFormat="1" applyFont="1" applyFill="1" applyBorder="1" applyAlignment="1">
      <alignment vertical="center"/>
    </xf>
    <xf numFmtId="41" fontId="43" fillId="5" borderId="6" xfId="0" applyNumberFormat="1" applyFont="1" applyFill="1" applyBorder="1" applyAlignment="1">
      <alignment vertical="center"/>
    </xf>
    <xf numFmtId="169" fontId="43" fillId="5" borderId="0" xfId="0" applyNumberFormat="1" applyFont="1" applyFill="1" applyBorder="1" applyAlignment="1">
      <alignment vertical="center"/>
    </xf>
    <xf numFmtId="176" fontId="43" fillId="5" borderId="0" xfId="1" applyNumberFormat="1" applyFont="1" applyFill="1" applyAlignment="1">
      <alignment vertical="center"/>
    </xf>
    <xf numFmtId="0" fontId="43" fillId="5" borderId="0" xfId="0" applyFont="1" applyFill="1" applyAlignment="1">
      <alignment horizontal="left" vertical="center"/>
    </xf>
    <xf numFmtId="0" fontId="43" fillId="5" borderId="0" xfId="0" applyFont="1" applyFill="1" applyBorder="1" applyAlignment="1">
      <alignment horizontal="left" vertical="center"/>
    </xf>
    <xf numFmtId="42" fontId="43" fillId="5" borderId="0" xfId="0" applyNumberFormat="1" applyFont="1" applyFill="1" applyAlignment="1">
      <alignment vertical="center"/>
    </xf>
    <xf numFmtId="42" fontId="43" fillId="5" borderId="0" xfId="0" applyNumberFormat="1" applyFont="1" applyFill="1" applyAlignment="1">
      <alignment horizontal="left" vertical="center"/>
    </xf>
    <xf numFmtId="42" fontId="43" fillId="5" borderId="0" xfId="0" applyNumberFormat="1" applyFont="1" applyFill="1" applyBorder="1" applyAlignment="1">
      <alignment horizontal="left" vertical="center"/>
    </xf>
    <xf numFmtId="0" fontId="43" fillId="5" borderId="0" xfId="0" applyFont="1" applyFill="1" applyAlignment="1">
      <alignment vertical="center"/>
    </xf>
    <xf numFmtId="170" fontId="43" fillId="5" borderId="0" xfId="0" applyNumberFormat="1" applyFont="1" applyFill="1" applyBorder="1" applyAlignment="1">
      <alignment vertical="center"/>
    </xf>
    <xf numFmtId="0" fontId="43" fillId="5" borderId="0" xfId="0" applyFont="1" applyFill="1" applyBorder="1" applyAlignment="1">
      <alignment vertical="center" wrapText="1"/>
    </xf>
    <xf numFmtId="170" fontId="43" fillId="5" borderId="6" xfId="0" applyNumberFormat="1" applyFont="1" applyFill="1" applyBorder="1" applyAlignment="1">
      <alignment vertical="center"/>
    </xf>
    <xf numFmtId="0" fontId="43" fillId="5" borderId="0" xfId="0" applyFont="1" applyFill="1" applyBorder="1" applyAlignment="1">
      <alignment horizontal="left" vertical="center" wrapText="1"/>
    </xf>
    <xf numFmtId="171" fontId="43" fillId="5" borderId="0" xfId="4" applyNumberFormat="1" applyFont="1" applyFill="1" applyBorder="1" applyAlignment="1">
      <alignment vertical="center"/>
    </xf>
    <xf numFmtId="0" fontId="43" fillId="6" borderId="0" xfId="0" applyFont="1" applyFill="1" applyAlignment="1">
      <alignment vertical="center" wrapText="1"/>
    </xf>
    <xf numFmtId="169" fontId="43" fillId="6" borderId="0" xfId="0" applyNumberFormat="1" applyFont="1" applyFill="1" applyAlignment="1">
      <alignment vertical="center"/>
    </xf>
    <xf numFmtId="169" fontId="13" fillId="6" borderId="0" xfId="8" applyNumberFormat="1" applyFont="1" applyFill="1" applyAlignment="1">
      <alignment vertical="center"/>
    </xf>
    <xf numFmtId="170" fontId="13" fillId="6" borderId="6" xfId="8" applyNumberFormat="1" applyFont="1" applyFill="1" applyBorder="1" applyAlignment="1">
      <alignment vertical="center"/>
    </xf>
    <xf numFmtId="169" fontId="13" fillId="6" borderId="6" xfId="8" applyNumberFormat="1" applyFont="1" applyFill="1" applyBorder="1" applyAlignment="1">
      <alignment vertical="center"/>
    </xf>
    <xf numFmtId="0" fontId="43" fillId="6" borderId="0" xfId="0" applyFont="1" applyFill="1" applyBorder="1" applyAlignment="1">
      <alignment horizontal="left" vertical="center"/>
    </xf>
    <xf numFmtId="176" fontId="43" fillId="6" borderId="0" xfId="0" applyNumberFormat="1" applyFont="1" applyFill="1" applyBorder="1" applyAlignment="1">
      <alignment vertical="center"/>
    </xf>
    <xf numFmtId="170" fontId="43" fillId="6" borderId="0" xfId="0" applyNumberFormat="1" applyFont="1" applyFill="1" applyBorder="1" applyAlignment="1">
      <alignment vertical="center"/>
    </xf>
    <xf numFmtId="176" fontId="43" fillId="6" borderId="6" xfId="0" applyNumberFormat="1" applyFont="1" applyFill="1" applyBorder="1" applyAlignment="1">
      <alignment vertical="center"/>
    </xf>
    <xf numFmtId="170" fontId="43" fillId="6" borderId="6" xfId="0" applyNumberFormat="1" applyFont="1" applyFill="1" applyBorder="1" applyAlignment="1">
      <alignment vertical="center"/>
    </xf>
    <xf numFmtId="171" fontId="43" fillId="6" borderId="0" xfId="0" applyNumberFormat="1" applyFont="1" applyFill="1" applyBorder="1" applyAlignment="1">
      <alignment vertical="center"/>
    </xf>
    <xf numFmtId="171" fontId="43" fillId="6" borderId="0" xfId="0" applyNumberFormat="1" applyFont="1" applyFill="1" applyBorder="1" applyAlignment="1">
      <alignment horizontal="right" vertical="center"/>
    </xf>
    <xf numFmtId="43" fontId="43" fillId="6" borderId="0" xfId="3" applyFont="1" applyFill="1" applyBorder="1" applyAlignment="1">
      <alignment horizontal="right" vertical="center"/>
    </xf>
    <xf numFmtId="176" fontId="13" fillId="0" borderId="3" xfId="1" applyNumberFormat="1" applyFont="1" applyFill="1" applyBorder="1" applyAlignment="1">
      <alignment vertical="center"/>
    </xf>
    <xf numFmtId="170" fontId="13" fillId="0" borderId="3" xfId="0" applyNumberFormat="1" applyFont="1" applyFill="1" applyBorder="1" applyAlignment="1">
      <alignment vertical="center"/>
    </xf>
    <xf numFmtId="44" fontId="13" fillId="6" borderId="0" xfId="0" applyNumberFormat="1" applyFont="1" applyFill="1" applyAlignment="1">
      <alignment vertical="center"/>
    </xf>
    <xf numFmtId="44" fontId="13" fillId="6" borderId="0" xfId="0" applyNumberFormat="1" applyFont="1" applyFill="1" applyBorder="1" applyAlignment="1">
      <alignment vertical="center"/>
    </xf>
    <xf numFmtId="44" fontId="13" fillId="6" borderId="3" xfId="0" applyNumberFormat="1" applyFont="1" applyFill="1" applyBorder="1" applyAlignment="1">
      <alignment vertical="center"/>
    </xf>
    <xf numFmtId="44" fontId="13" fillId="6" borderId="6" xfId="1" applyFont="1" applyFill="1" applyBorder="1" applyAlignment="1">
      <alignment vertical="center"/>
    </xf>
    <xf numFmtId="44" fontId="13" fillId="0" borderId="0" xfId="1" applyFont="1" applyFill="1" applyBorder="1" applyAlignment="1">
      <alignment vertical="center"/>
    </xf>
    <xf numFmtId="0" fontId="0" fillId="5" borderId="0" xfId="0" applyFill="1" applyBorder="1" applyAlignment="1">
      <alignment wrapText="1"/>
    </xf>
    <xf numFmtId="0" fontId="13" fillId="6" borderId="8" xfId="0" applyFont="1" applyFill="1" applyBorder="1" applyAlignment="1">
      <alignment vertical="center" wrapText="1"/>
    </xf>
    <xf numFmtId="170" fontId="13" fillId="6" borderId="0" xfId="0" applyNumberFormat="1" applyFont="1" applyFill="1" applyBorder="1" applyAlignment="1">
      <alignment horizontal="right"/>
    </xf>
    <xf numFmtId="170" fontId="13" fillId="6" borderId="10" xfId="0" applyNumberFormat="1" applyFont="1" applyFill="1" applyBorder="1" applyAlignment="1">
      <alignment horizontal="right"/>
    </xf>
    <xf numFmtId="0" fontId="13" fillId="6" borderId="9" xfId="0" applyFont="1" applyFill="1" applyBorder="1" applyAlignment="1">
      <alignment vertical="center" wrapText="1"/>
    </xf>
    <xf numFmtId="170" fontId="13" fillId="6" borderId="6" xfId="0" applyNumberFormat="1" applyFont="1" applyFill="1" applyBorder="1" applyAlignment="1"/>
    <xf numFmtId="170" fontId="13" fillId="6" borderId="11" xfId="0" applyNumberFormat="1" applyFont="1" applyFill="1" applyBorder="1" applyAlignment="1"/>
    <xf numFmtId="169" fontId="13" fillId="6" borderId="10" xfId="0" applyNumberFormat="1" applyFont="1" applyFill="1" applyBorder="1" applyAlignment="1">
      <alignment vertical="center"/>
    </xf>
    <xf numFmtId="170" fontId="13" fillId="6" borderId="10" xfId="0" applyNumberFormat="1" applyFont="1" applyFill="1" applyBorder="1" applyAlignment="1">
      <alignment vertical="center"/>
    </xf>
    <xf numFmtId="171" fontId="13" fillId="6" borderId="6" xfId="0" applyNumberFormat="1" applyFont="1" applyFill="1" applyBorder="1" applyAlignment="1">
      <alignment vertical="center"/>
    </xf>
    <xf numFmtId="170" fontId="13" fillId="6" borderId="0" xfId="0" applyNumberFormat="1" applyFont="1" applyFill="1" applyAlignment="1"/>
    <xf numFmtId="170" fontId="13" fillId="6" borderId="0" xfId="0" applyNumberFormat="1" applyFont="1" applyFill="1" applyBorder="1" applyAlignment="1"/>
    <xf numFmtId="0" fontId="19" fillId="6" borderId="0" xfId="0" applyFont="1" applyFill="1" applyAlignment="1">
      <alignment vertical="center"/>
    </xf>
    <xf numFmtId="0" fontId="13" fillId="6" borderId="0" xfId="0" applyFont="1" applyFill="1" applyAlignment="1">
      <alignment vertical="center"/>
    </xf>
    <xf numFmtId="0" fontId="13" fillId="6" borderId="0" xfId="0" applyFont="1" applyFill="1" applyAlignment="1">
      <alignment horizontal="left" vertical="center" wrapText="1"/>
    </xf>
    <xf numFmtId="0" fontId="19" fillId="6" borderId="6" xfId="0" applyFont="1" applyFill="1" applyBorder="1" applyAlignment="1">
      <alignment vertical="center"/>
    </xf>
    <xf numFmtId="0" fontId="13" fillId="6" borderId="6" xfId="0" applyFont="1" applyFill="1" applyBorder="1" applyAlignment="1">
      <alignment vertical="center" wrapText="1"/>
    </xf>
    <xf numFmtId="171" fontId="13" fillId="6" borderId="6" xfId="4" applyNumberFormat="1" applyFont="1" applyFill="1" applyBorder="1" applyAlignment="1"/>
    <xf numFmtId="44" fontId="13" fillId="6" borderId="6" xfId="0" applyNumberFormat="1" applyFont="1" applyFill="1" applyBorder="1" applyAlignment="1">
      <alignment vertical="center"/>
    </xf>
    <xf numFmtId="171" fontId="13" fillId="6" borderId="6" xfId="4" applyNumberFormat="1" applyFont="1" applyFill="1" applyBorder="1" applyAlignment="1">
      <alignment vertical="center"/>
    </xf>
    <xf numFmtId="9" fontId="13" fillId="6" borderId="6" xfId="4" applyFont="1" applyFill="1" applyBorder="1" applyAlignment="1">
      <alignment vertical="center"/>
    </xf>
    <xf numFmtId="44" fontId="13" fillId="6" borderId="0" xfId="0" applyNumberFormat="1" applyFont="1" applyFill="1" applyBorder="1" applyAlignment="1"/>
    <xf numFmtId="43" fontId="13" fillId="6" borderId="0" xfId="0" applyNumberFormat="1" applyFont="1" applyFill="1" applyBorder="1" applyAlignment="1"/>
    <xf numFmtId="170" fontId="13" fillId="6" borderId="0" xfId="1" applyNumberFormat="1" applyFont="1" applyFill="1" applyBorder="1" applyAlignment="1">
      <alignment vertical="center"/>
    </xf>
    <xf numFmtId="43" fontId="13" fillId="6" borderId="0" xfId="0" applyNumberFormat="1" applyFont="1" applyFill="1" applyAlignment="1">
      <alignment vertical="center"/>
    </xf>
    <xf numFmtId="170" fontId="43" fillId="6" borderId="0" xfId="0" applyNumberFormat="1" applyFont="1" applyFill="1" applyAlignment="1">
      <alignment vertical="center"/>
    </xf>
    <xf numFmtId="171" fontId="43" fillId="6" borderId="0" xfId="0" applyNumberFormat="1" applyFont="1" applyFill="1" applyAlignment="1">
      <alignment vertical="center"/>
    </xf>
    <xf numFmtId="0" fontId="13" fillId="6" borderId="0" xfId="0" applyFont="1" applyFill="1" applyBorder="1" applyAlignment="1">
      <alignment vertical="center"/>
    </xf>
    <xf numFmtId="171" fontId="43" fillId="6" borderId="6" xfId="0" applyNumberFormat="1" applyFont="1" applyFill="1" applyBorder="1" applyAlignment="1">
      <alignment vertical="center"/>
    </xf>
    <xf numFmtId="171" fontId="43" fillId="6" borderId="6" xfId="0" applyNumberFormat="1" applyFont="1" applyFill="1" applyBorder="1" applyAlignment="1">
      <alignment horizontal="right" vertical="center"/>
    </xf>
    <xf numFmtId="0" fontId="51" fillId="0" borderId="0" xfId="0" applyFont="1" applyFill="1" applyAlignment="1">
      <alignment vertical="center"/>
    </xf>
    <xf numFmtId="0" fontId="13" fillId="0" borderId="0" xfId="0" applyFont="1" applyFill="1" applyBorder="1" applyAlignment="1">
      <alignment horizontal="left" vertical="center"/>
    </xf>
    <xf numFmtId="0" fontId="13" fillId="0" borderId="0" xfId="8" applyFont="1" applyBorder="1" applyAlignment="1">
      <alignment horizontal="left" vertical="center"/>
    </xf>
    <xf numFmtId="0" fontId="13" fillId="0" borderId="0" xfId="8" applyFont="1" applyBorder="1" applyAlignment="1">
      <alignment vertical="center" wrapText="1"/>
    </xf>
    <xf numFmtId="169" fontId="13" fillId="0" borderId="0" xfId="8" applyNumberFormat="1" applyFont="1" applyBorder="1" applyAlignment="1">
      <alignment vertical="center"/>
    </xf>
    <xf numFmtId="0" fontId="3" fillId="0" borderId="0" xfId="8" applyBorder="1" applyAlignment="1">
      <alignment wrapText="1"/>
    </xf>
    <xf numFmtId="169" fontId="13" fillId="0" borderId="1" xfId="8" applyNumberFormat="1" applyFont="1" applyBorder="1" applyAlignment="1">
      <alignment vertical="center"/>
    </xf>
    <xf numFmtId="170" fontId="13" fillId="0" borderId="0" xfId="8" applyNumberFormat="1" applyFont="1" applyBorder="1" applyAlignment="1">
      <alignment vertical="center"/>
    </xf>
    <xf numFmtId="0" fontId="14" fillId="6" borderId="1" xfId="8" applyFont="1" applyFill="1" applyBorder="1" applyAlignment="1">
      <alignment horizontal="left" vertical="center"/>
    </xf>
    <xf numFmtId="0" fontId="13" fillId="0" borderId="0" xfId="0" applyFont="1" applyFill="1" applyBorder="1" applyAlignment="1">
      <alignment horizontal="left" vertical="center"/>
    </xf>
    <xf numFmtId="0" fontId="3" fillId="0" borderId="0" xfId="0" applyFont="1" applyAlignment="1">
      <alignment horizontal="left" wrapText="1"/>
    </xf>
    <xf numFmtId="0" fontId="0" fillId="0" borderId="0" xfId="0" applyAlignment="1">
      <alignment horizontal="left" wrapText="1"/>
    </xf>
    <xf numFmtId="179" fontId="24" fillId="0" borderId="0" xfId="0" applyNumberFormat="1" applyFont="1" applyFill="1" applyAlignment="1">
      <alignment vertical="center"/>
    </xf>
    <xf numFmtId="0" fontId="27" fillId="0" borderId="0" xfId="0" applyFont="1" applyFill="1" applyAlignment="1">
      <alignment vertical="center" wrapText="1"/>
    </xf>
    <xf numFmtId="171" fontId="43" fillId="6" borderId="0" xfId="4" applyNumberFormat="1" applyFont="1" applyFill="1" applyBorder="1" applyAlignment="1">
      <alignment horizontal="right" vertical="center"/>
    </xf>
    <xf numFmtId="178" fontId="14" fillId="3" borderId="7" xfId="0" quotePrefix="1" applyNumberFormat="1" applyFont="1" applyFill="1" applyBorder="1" applyAlignment="1">
      <alignment horizontal="left" vertical="top" wrapText="1"/>
    </xf>
    <xf numFmtId="0" fontId="13" fillId="6" borderId="0" xfId="0" applyFont="1" applyFill="1" applyBorder="1" applyAlignment="1">
      <alignment horizontal="left" vertical="center" wrapText="1"/>
    </xf>
    <xf numFmtId="0" fontId="13" fillId="5"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13" fillId="6" borderId="0" xfId="0" applyFont="1" applyFill="1" applyBorder="1" applyAlignment="1">
      <alignment vertical="center" wrapText="1"/>
    </xf>
    <xf numFmtId="0" fontId="24" fillId="0" borderId="5" xfId="0" applyFont="1" applyFill="1" applyBorder="1" applyAlignment="1">
      <alignment horizontal="left" wrapText="1"/>
    </xf>
    <xf numFmtId="0" fontId="13" fillId="0" borderId="6" xfId="0" applyFont="1" applyFill="1" applyBorder="1" applyAlignment="1">
      <alignment vertical="center" wrapText="1"/>
    </xf>
    <xf numFmtId="0" fontId="14" fillId="0" borderId="0" xfId="0" applyFont="1" applyFill="1" applyAlignment="1">
      <alignment vertical="center" wrapText="1"/>
    </xf>
    <xf numFmtId="0" fontId="13" fillId="0" borderId="0" xfId="0" applyFont="1" applyFill="1" applyAlignment="1">
      <alignment vertical="center" wrapText="1"/>
    </xf>
    <xf numFmtId="0" fontId="14" fillId="3" borderId="5" xfId="0" applyFont="1" applyFill="1" applyBorder="1" applyAlignment="1">
      <alignment vertical="center" wrapText="1"/>
    </xf>
    <xf numFmtId="0" fontId="14" fillId="3" borderId="4" xfId="0" applyFont="1" applyFill="1" applyBorder="1" applyAlignment="1">
      <alignment horizontal="center" vertical="center" wrapText="1"/>
    </xf>
    <xf numFmtId="0" fontId="14" fillId="3" borderId="4" xfId="0" applyFont="1" applyFill="1" applyBorder="1" applyAlignment="1">
      <alignment horizontal="left" vertical="center"/>
    </xf>
    <xf numFmtId="0" fontId="16" fillId="3" borderId="0" xfId="0" applyFont="1" applyFill="1" applyAlignment="1">
      <alignment vertical="center" wrapText="1"/>
    </xf>
    <xf numFmtId="0" fontId="14" fillId="3" borderId="0" xfId="0" applyFont="1" applyFill="1" applyAlignment="1">
      <alignment vertical="center" wrapText="1"/>
    </xf>
    <xf numFmtId="0" fontId="20" fillId="0" borderId="5" xfId="0" applyFont="1" applyBorder="1" applyAlignment="1">
      <alignment horizontal="left" wrapText="1"/>
    </xf>
    <xf numFmtId="0" fontId="47" fillId="3" borderId="4" xfId="0" applyFont="1" applyFill="1" applyBorder="1" applyAlignment="1">
      <alignment horizontal="center" vertical="center" wrapText="1"/>
    </xf>
    <xf numFmtId="0" fontId="47" fillId="3" borderId="4" xfId="0" applyFont="1" applyFill="1" applyBorder="1" applyAlignment="1">
      <alignment horizontal="left" vertical="center"/>
    </xf>
    <xf numFmtId="0" fontId="47" fillId="3" borderId="5" xfId="0" applyFont="1" applyFill="1" applyBorder="1" applyAlignment="1">
      <alignment vertical="center" wrapText="1"/>
    </xf>
    <xf numFmtId="0" fontId="47" fillId="0" borderId="0" xfId="0" applyFont="1" applyFill="1" applyAlignment="1">
      <alignment vertical="center" wrapText="1"/>
    </xf>
    <xf numFmtId="0" fontId="24" fillId="0" borderId="0" xfId="0" applyFont="1" applyFill="1" applyAlignment="1">
      <alignment vertical="center" wrapText="1"/>
    </xf>
    <xf numFmtId="0" fontId="48" fillId="3" borderId="0" xfId="0" applyFont="1" applyFill="1" applyAlignment="1">
      <alignment vertical="center" wrapText="1"/>
    </xf>
    <xf numFmtId="0" fontId="47" fillId="3" borderId="0" xfId="0" applyFont="1" applyFill="1" applyAlignment="1">
      <alignment vertical="center" wrapText="1"/>
    </xf>
    <xf numFmtId="0" fontId="13" fillId="3" borderId="4" xfId="0" applyFont="1" applyFill="1" applyBorder="1" applyAlignment="1">
      <alignment horizontal="left" vertical="center"/>
    </xf>
    <xf numFmtId="0" fontId="14" fillId="3" borderId="5" xfId="0" applyFont="1" applyFill="1" applyBorder="1" applyAlignment="1">
      <alignment vertical="top" wrapText="1"/>
    </xf>
    <xf numFmtId="0" fontId="13" fillId="5" borderId="0" xfId="0" applyFont="1" applyFill="1" applyBorder="1" applyAlignment="1">
      <alignment horizontal="left" vertical="center"/>
    </xf>
    <xf numFmtId="0" fontId="13" fillId="5" borderId="0" xfId="0" applyFont="1" applyFill="1" applyAlignment="1">
      <alignment vertical="center" wrapText="1"/>
    </xf>
    <xf numFmtId="0" fontId="24" fillId="0" borderId="0" xfId="0" applyFont="1" applyFill="1" applyAlignment="1">
      <alignment wrapText="1"/>
    </xf>
    <xf numFmtId="0" fontId="22" fillId="3" borderId="0" xfId="0" applyFont="1" applyFill="1" applyAlignment="1">
      <alignment wrapText="1"/>
    </xf>
    <xf numFmtId="0" fontId="13" fillId="3" borderId="0" xfId="0" applyFont="1" applyFill="1" applyAlignment="1">
      <alignment wrapText="1"/>
    </xf>
    <xf numFmtId="0" fontId="13" fillId="5" borderId="0" xfId="0" applyFont="1" applyFill="1" applyBorder="1" applyAlignment="1">
      <alignment horizontal="left" vertical="center" wrapText="1"/>
    </xf>
    <xf numFmtId="0" fontId="14" fillId="5" borderId="0" xfId="0" applyFont="1" applyFill="1" applyAlignment="1">
      <alignment vertical="center" wrapText="1"/>
    </xf>
    <xf numFmtId="0" fontId="14" fillId="5" borderId="0" xfId="0" applyFont="1" applyFill="1" applyBorder="1" applyAlignment="1">
      <alignment vertical="center" wrapText="1"/>
    </xf>
    <xf numFmtId="0" fontId="24" fillId="0" borderId="0" xfId="0" applyFont="1" applyFill="1" applyAlignment="1">
      <alignment horizontal="left" wrapText="1"/>
    </xf>
    <xf numFmtId="0" fontId="14" fillId="0" borderId="0" xfId="0" applyFont="1" applyFill="1" applyBorder="1" applyAlignment="1">
      <alignment vertical="center" wrapText="1"/>
    </xf>
    <xf numFmtId="0" fontId="41" fillId="0" borderId="0" xfId="0" applyFont="1" applyFill="1" applyBorder="1" applyAlignment="1">
      <alignment horizontal="left" vertical="center"/>
    </xf>
    <xf numFmtId="0" fontId="39" fillId="0" borderId="0" xfId="0" applyFont="1" applyFill="1" applyBorder="1" applyAlignment="1">
      <alignment horizontal="left" vertical="center"/>
    </xf>
    <xf numFmtId="0" fontId="14" fillId="3" borderId="5" xfId="0" applyFont="1" applyFill="1" applyBorder="1" applyAlignment="1">
      <alignment horizontal="center" vertical="center" wrapText="1"/>
    </xf>
    <xf numFmtId="0" fontId="13" fillId="3" borderId="5" xfId="0" applyFont="1" applyFill="1" applyBorder="1" applyAlignment="1">
      <alignment horizontal="left" vertical="center"/>
    </xf>
    <xf numFmtId="0" fontId="23" fillId="3" borderId="0" xfId="0" applyFont="1" applyFill="1" applyAlignment="1">
      <alignment wrapText="1"/>
    </xf>
    <xf numFmtId="0" fontId="13" fillId="0" borderId="6" xfId="0" applyFont="1" applyFill="1" applyBorder="1" applyAlignment="1">
      <alignment horizontal="left" vertical="center"/>
    </xf>
    <xf numFmtId="0" fontId="13" fillId="0" borderId="0" xfId="0" applyFont="1" applyFill="1" applyBorder="1" applyAlignment="1">
      <alignment horizontal="left" vertical="center"/>
    </xf>
    <xf numFmtId="0" fontId="43" fillId="5" borderId="0" xfId="0" applyFont="1" applyFill="1" applyAlignment="1">
      <alignment horizontal="left" vertical="center" wrapText="1"/>
    </xf>
    <xf numFmtId="0" fontId="43" fillId="5" borderId="0" xfId="0" applyFont="1" applyFill="1" applyAlignment="1">
      <alignment vertical="center" wrapText="1"/>
    </xf>
    <xf numFmtId="0" fontId="43" fillId="5" borderId="6" xfId="0" applyFont="1" applyFill="1" applyBorder="1" applyAlignment="1">
      <alignment vertical="center" wrapText="1"/>
    </xf>
    <xf numFmtId="0" fontId="28" fillId="5" borderId="0" xfId="0" applyFont="1" applyFill="1" applyAlignment="1">
      <alignment vertical="center" wrapText="1"/>
    </xf>
    <xf numFmtId="0" fontId="28" fillId="3" borderId="5" xfId="0" applyFont="1" applyFill="1" applyBorder="1" applyAlignment="1">
      <alignment vertical="top" wrapText="1"/>
    </xf>
    <xf numFmtId="0" fontId="28" fillId="3" borderId="4" xfId="0" applyFont="1" applyFill="1" applyBorder="1" applyAlignment="1">
      <alignment horizontal="center" vertical="center" wrapText="1"/>
    </xf>
    <xf numFmtId="0" fontId="43" fillId="3" borderId="4" xfId="0" applyFont="1" applyFill="1" applyBorder="1" applyAlignment="1">
      <alignment horizontal="left" vertical="center"/>
    </xf>
    <xf numFmtId="0" fontId="43" fillId="5" borderId="0" xfId="0" applyFont="1" applyFill="1" applyAlignment="1">
      <alignment horizontal="left" vertical="center"/>
    </xf>
    <xf numFmtId="0" fontId="43" fillId="5" borderId="0" xfId="0" applyFont="1" applyFill="1" applyBorder="1" applyAlignment="1">
      <alignment vertical="center" wrapText="1"/>
    </xf>
    <xf numFmtId="0" fontId="43" fillId="5" borderId="0" xfId="0" applyFont="1" applyFill="1" applyBorder="1" applyAlignment="1">
      <alignment horizontal="left" vertical="center" wrapText="1"/>
    </xf>
    <xf numFmtId="0" fontId="24" fillId="0" borderId="0" xfId="0" applyFont="1" applyAlignment="1">
      <alignment wrapText="1"/>
    </xf>
    <xf numFmtId="0" fontId="24" fillId="0" borderId="0" xfId="8" applyFont="1" applyAlignment="1">
      <alignment wrapText="1"/>
    </xf>
    <xf numFmtId="0" fontId="24" fillId="0" borderId="0" xfId="8" applyFont="1" applyAlignment="1">
      <alignment horizontal="left"/>
    </xf>
    <xf numFmtId="0" fontId="14" fillId="3" borderId="5" xfId="8" applyFont="1" applyFill="1" applyBorder="1" applyAlignment="1">
      <alignment vertical="top" wrapText="1"/>
    </xf>
    <xf numFmtId="0" fontId="14" fillId="3" borderId="4" xfId="8" applyFont="1" applyFill="1" applyBorder="1" applyAlignment="1">
      <alignment horizontal="center" vertical="center" wrapText="1"/>
    </xf>
    <xf numFmtId="0" fontId="13" fillId="3" borderId="4" xfId="8" applyFont="1" applyFill="1" applyBorder="1" applyAlignment="1">
      <alignment horizontal="left" vertical="center"/>
    </xf>
    <xf numFmtId="0" fontId="14" fillId="0" borderId="0" xfId="8" applyFont="1" applyAlignment="1">
      <alignment vertical="center" wrapText="1"/>
    </xf>
    <xf numFmtId="0" fontId="13" fillId="0" borderId="0" xfId="8" applyFont="1" applyAlignment="1">
      <alignment vertical="center" wrapText="1"/>
    </xf>
    <xf numFmtId="0" fontId="46" fillId="0" borderId="0" xfId="0" applyFont="1" applyFill="1" applyAlignment="1">
      <alignment horizontal="left" wrapText="1"/>
    </xf>
    <xf numFmtId="0" fontId="28" fillId="0" borderId="0" xfId="0" applyFont="1" applyFill="1" applyAlignment="1">
      <alignment horizontal="left" vertical="center" wrapText="1"/>
    </xf>
    <xf numFmtId="0" fontId="43" fillId="0" borderId="0" xfId="0" applyFont="1" applyFill="1" applyAlignment="1">
      <alignment horizontal="left" vertical="center" wrapText="1"/>
    </xf>
    <xf numFmtId="0" fontId="43" fillId="0" borderId="6" xfId="0" applyFont="1" applyFill="1" applyBorder="1" applyAlignment="1">
      <alignment horizontal="left" vertical="center"/>
    </xf>
    <xf numFmtId="0" fontId="28" fillId="3" borderId="5" xfId="0" applyFont="1" applyFill="1" applyBorder="1" applyAlignment="1">
      <alignment horizontal="left" vertical="top"/>
    </xf>
    <xf numFmtId="0" fontId="43" fillId="0" borderId="6" xfId="0" applyFont="1" applyFill="1" applyBorder="1" applyAlignment="1">
      <alignment horizontal="left" vertical="center" wrapText="1"/>
    </xf>
    <xf numFmtId="0" fontId="46" fillId="0" borderId="5" xfId="0" applyFont="1" applyFill="1" applyBorder="1" applyAlignment="1">
      <alignment horizontal="left" wrapText="1"/>
    </xf>
    <xf numFmtId="0" fontId="46" fillId="0" borderId="0" xfId="0" applyFont="1" applyFill="1" applyBorder="1" applyAlignment="1">
      <alignment horizontal="left" wrapText="1"/>
    </xf>
    <xf numFmtId="0" fontId="13" fillId="3" borderId="4" xfId="0" applyFont="1" applyFill="1" applyBorder="1" applyAlignment="1">
      <alignment vertical="center" wrapText="1"/>
    </xf>
    <xf numFmtId="0" fontId="24" fillId="0" borderId="2" xfId="0" applyFont="1" applyFill="1" applyBorder="1" applyAlignment="1">
      <alignment horizontal="left" wrapText="1"/>
    </xf>
    <xf numFmtId="0" fontId="24" fillId="0" borderId="2" xfId="0" applyFont="1" applyFill="1" applyBorder="1" applyAlignment="1">
      <alignment horizontal="left"/>
    </xf>
    <xf numFmtId="0" fontId="14" fillId="3" borderId="5" xfId="0" applyFont="1" applyFill="1" applyBorder="1" applyAlignment="1">
      <alignment horizontal="center" wrapText="1"/>
    </xf>
    <xf numFmtId="0" fontId="14" fillId="3" borderId="1" xfId="0" applyFont="1" applyFill="1" applyBorder="1" applyAlignment="1">
      <alignment horizontal="center" vertical="top" wrapText="1"/>
    </xf>
    <xf numFmtId="0" fontId="13" fillId="3" borderId="1" xfId="0" applyFont="1" applyFill="1" applyBorder="1" applyAlignment="1">
      <alignment horizontal="left" vertical="top"/>
    </xf>
    <xf numFmtId="0" fontId="13" fillId="3" borderId="5" xfId="0" applyFont="1" applyFill="1" applyBorder="1" applyAlignment="1">
      <alignment wrapText="1"/>
    </xf>
    <xf numFmtId="0" fontId="27" fillId="0" borderId="0" xfId="0" applyFont="1" applyAlignment="1">
      <alignment horizontal="left" vertical="top" wrapText="1"/>
    </xf>
    <xf numFmtId="0" fontId="14" fillId="3" borderId="5" xfId="0" applyFont="1" applyFill="1" applyBorder="1" applyAlignment="1">
      <alignment horizontal="left" vertical="top" wrapText="1"/>
    </xf>
    <xf numFmtId="0" fontId="22" fillId="3" borderId="0" xfId="0" applyFont="1" applyFill="1" applyAlignment="1">
      <alignment horizontal="left" vertical="center" wrapText="1"/>
    </xf>
    <xf numFmtId="0" fontId="14" fillId="0" borderId="0" xfId="0" applyFont="1" applyFill="1" applyAlignment="1">
      <alignment horizontal="left" vertical="center" wrapText="1"/>
    </xf>
    <xf numFmtId="0" fontId="13" fillId="6" borderId="0" xfId="0" applyFont="1" applyFill="1" applyAlignment="1">
      <alignment horizontal="left" vertical="center" wrapText="1"/>
    </xf>
    <xf numFmtId="0" fontId="13" fillId="6" borderId="0" xfId="0" applyFont="1" applyFill="1" applyAlignment="1">
      <alignment horizontal="left" vertical="center"/>
    </xf>
    <xf numFmtId="0" fontId="13" fillId="0" borderId="0" xfId="0" applyFont="1" applyFill="1" applyAlignment="1">
      <alignment horizontal="left" vertical="center"/>
    </xf>
    <xf numFmtId="0" fontId="13" fillId="6" borderId="6" xfId="0" applyFont="1" applyFill="1" applyBorder="1" applyAlignment="1">
      <alignment horizontal="left" vertical="center" wrapText="1"/>
    </xf>
    <xf numFmtId="0" fontId="13" fillId="6" borderId="6" xfId="0" applyFont="1" applyFill="1" applyBorder="1" applyAlignment="1">
      <alignment horizontal="left" vertical="center"/>
    </xf>
    <xf numFmtId="0" fontId="14" fillId="3" borderId="5" xfId="0" applyFont="1" applyFill="1" applyBorder="1" applyAlignment="1">
      <alignment horizontal="left" vertical="top"/>
    </xf>
    <xf numFmtId="0" fontId="28" fillId="0" borderId="0" xfId="0" applyFont="1" applyFill="1" applyAlignment="1">
      <alignment vertical="center" wrapText="1"/>
    </xf>
    <xf numFmtId="0" fontId="13" fillId="3" borderId="4" xfId="0" applyFont="1" applyFill="1" applyBorder="1" applyAlignment="1">
      <alignment horizontal="center" vertical="center" wrapText="1"/>
    </xf>
    <xf numFmtId="0" fontId="28" fillId="6" borderId="0" xfId="0" applyFont="1" applyFill="1" applyAlignment="1">
      <alignment horizontal="left" vertical="center" wrapText="1"/>
    </xf>
    <xf numFmtId="0" fontId="13" fillId="0" borderId="0" xfId="0" applyFont="1" applyFill="1" applyAlignment="1">
      <alignment horizontal="left" vertical="center" wrapText="1"/>
    </xf>
    <xf numFmtId="0" fontId="30" fillId="3" borderId="0" xfId="0" applyFont="1" applyFill="1" applyAlignment="1">
      <alignment horizontal="left" wrapText="1"/>
    </xf>
    <xf numFmtId="0" fontId="31" fillId="3" borderId="0" xfId="0" applyFont="1" applyFill="1" applyAlignment="1">
      <alignment horizontal="left" wrapText="1"/>
    </xf>
    <xf numFmtId="0" fontId="29" fillId="3" borderId="5" xfId="0" applyFont="1" applyFill="1" applyBorder="1" applyAlignment="1">
      <alignment horizontal="left" vertical="top" wrapText="1"/>
    </xf>
    <xf numFmtId="0" fontId="14" fillId="0" borderId="0" xfId="0" applyFont="1" applyFill="1" applyAlignment="1">
      <alignment horizontal="left" vertical="center"/>
    </xf>
    <xf numFmtId="0" fontId="35" fillId="0" borderId="0" xfId="2" applyFont="1" applyAlignment="1">
      <alignment horizontal="left"/>
    </xf>
    <xf numFmtId="0" fontId="24" fillId="0" borderId="0" xfId="0" applyFont="1" applyAlignment="1">
      <alignment horizontal="left" wrapText="1"/>
    </xf>
    <xf numFmtId="0" fontId="14" fillId="0" borderId="1" xfId="0" applyFont="1" applyBorder="1" applyAlignment="1">
      <alignment horizontal="left" wrapText="1"/>
    </xf>
    <xf numFmtId="0" fontId="13" fillId="0" borderId="1" xfId="0" applyFont="1" applyBorder="1" applyAlignment="1">
      <alignment horizontal="left"/>
    </xf>
    <xf numFmtId="0" fontId="14" fillId="3" borderId="4" xfId="0" applyFont="1" applyFill="1" applyBorder="1" applyAlignment="1">
      <alignment horizontal="center" wrapText="1"/>
    </xf>
    <xf numFmtId="0" fontId="14" fillId="3" borderId="4" xfId="0" applyFont="1" applyFill="1" applyBorder="1" applyAlignment="1">
      <alignment horizontal="center"/>
    </xf>
    <xf numFmtId="0" fontId="14" fillId="0" borderId="1" xfId="8" applyFont="1" applyFill="1" applyBorder="1" applyAlignment="1">
      <alignment vertical="center" wrapText="1"/>
    </xf>
    <xf numFmtId="169" fontId="13" fillId="0" borderId="1" xfId="8" applyNumberFormat="1" applyFont="1" applyFill="1" applyBorder="1" applyAlignment="1">
      <alignment vertical="center"/>
    </xf>
    <xf numFmtId="170" fontId="13" fillId="6" borderId="1" xfId="1" applyNumberFormat="1" applyFont="1" applyFill="1" applyBorder="1" applyAlignment="1">
      <alignment vertical="center"/>
    </xf>
    <xf numFmtId="170" fontId="13" fillId="6" borderId="1" xfId="0" applyNumberFormat="1" applyFont="1" applyFill="1" applyBorder="1" applyAlignment="1">
      <alignment vertical="center"/>
    </xf>
  </cellXfs>
  <cellStyles count="9">
    <cellStyle name="Comma" xfId="3" builtinId="3"/>
    <cellStyle name="Comma 2" xfId="6" xr:uid="{7A322BE3-CDBE-4F15-BA6E-C298D479C479}"/>
    <cellStyle name="Currency" xfId="1" builtinId="4"/>
    <cellStyle name="Currency 2" xfId="5" xr:uid="{31FDA482-B26D-4BF1-AAE5-B0B0F515D31C}"/>
    <cellStyle name="Hyperlink" xfId="2" builtinId="8"/>
    <cellStyle name="Normal" xfId="0" builtinId="0"/>
    <cellStyle name="Normal 2" xfId="8" xr:uid="{D80F03E0-4CF0-407F-B112-00E6EDD91DA5}"/>
    <cellStyle name="Percent" xfId="4" builtinId="5"/>
    <cellStyle name="Percent 2" xfId="7" xr:uid="{9C7EB74E-0889-4A2F-84BD-5653701F8E3C}"/>
  </cellStyles>
  <dxfs count="7">
    <dxf>
      <fill>
        <patternFill>
          <bgColor rgb="FFECECEA"/>
        </patternFill>
      </fill>
    </dxf>
    <dxf>
      <font>
        <color rgb="FFFF0000"/>
      </font>
    </dxf>
    <dxf>
      <fill>
        <patternFill>
          <bgColor rgb="FFFFFF00"/>
        </patternFill>
      </fill>
    </dxf>
    <dxf>
      <fill>
        <patternFill>
          <bgColor rgb="FFECECEA"/>
        </patternFill>
      </fill>
    </dxf>
    <dxf>
      <fill>
        <patternFill>
          <bgColor rgb="FFECECEA"/>
        </patternFill>
      </fill>
    </dxf>
    <dxf>
      <fill>
        <patternFill>
          <bgColor rgb="FFECECEA"/>
        </patternFill>
      </fill>
    </dxf>
    <dxf>
      <font>
        <color rgb="FFFF0000"/>
      </font>
    </dxf>
  </dxfs>
  <tableStyles count="0" defaultTableStyle="TableStyleMedium2" defaultPivotStyle="PivotStyleLight16"/>
  <colors>
    <mruColors>
      <color rgb="FFFFFFCC"/>
      <color rgb="FF63666A"/>
      <color rgb="FFFFFFFF"/>
      <color rgb="FFECECEA"/>
      <color rgb="FF335A89"/>
      <color rgb="FFD9D9D6"/>
      <color rgb="FF484B4E"/>
      <color rgb="FF535659"/>
      <color rgb="FFDDDDDD"/>
      <color rgb="FF2C4D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40820</xdr:colOff>
      <xdr:row>44</xdr:row>
      <xdr:rowOff>0</xdr:rowOff>
    </xdr:to>
    <xdr:pic>
      <xdr:nvPicPr>
        <xdr:cNvPr id="3" name="Picture 2">
          <a:extLst>
            <a:ext uri="{FF2B5EF4-FFF2-40B4-BE49-F238E27FC236}">
              <a16:creationId xmlns:a16="http://schemas.microsoft.com/office/drawing/2014/main" id="{048ACDD6-FE7C-D77C-82F7-C6814496D6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96106" cy="10776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19050</xdr:colOff>
      <xdr:row>24</xdr:row>
      <xdr:rowOff>95250</xdr:rowOff>
    </xdr:from>
    <xdr:ext cx="7991475" cy="40005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3705225" y="6457950"/>
          <a:ext cx="7991475" cy="400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mailto:help@astfinancial.com" TargetMode="External"/><Relationship Id="rId2" Type="http://schemas.openxmlformats.org/officeDocument/2006/relationships/hyperlink" Target="http://www.horacemann.com/" TargetMode="External"/><Relationship Id="rId1" Type="http://schemas.openxmlformats.org/officeDocument/2006/relationships/hyperlink" Target="mailto:Heather.Wietzel@horacemann.com" TargetMode="External"/><Relationship Id="rId5" Type="http://schemas.openxmlformats.org/officeDocument/2006/relationships/printerSettings" Target="../printerSettings/printerSettings26.bin"/><Relationship Id="rId4" Type="http://schemas.openxmlformats.org/officeDocument/2006/relationships/hyperlink" Target="https://us.astfinancial.com/ShareHolder/GeneralAccount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8"/>
  <sheetViews>
    <sheetView tabSelected="1" view="pageBreakPreview" zoomScale="70" zoomScaleNormal="100" zoomScaleSheetLayoutView="70" zoomScalePageLayoutView="40" workbookViewId="0">
      <selection activeCell="O67" sqref="O67"/>
    </sheetView>
  </sheetViews>
  <sheetFormatPr defaultColWidth="21.5" defaultRowHeight="13" x14ac:dyDescent="0.3"/>
  <cols>
    <col min="1" max="1" width="27.69921875" bestFit="1" customWidth="1"/>
    <col min="8" max="8" width="19.796875" customWidth="1"/>
    <col min="9" max="9" width="20.796875" customWidth="1"/>
    <col min="10" max="10" width="19.19921875" customWidth="1"/>
  </cols>
  <sheetData>
    <row r="1" spans="1:1" ht="18.75" customHeight="1" x14ac:dyDescent="0.3">
      <c r="A1" s="5"/>
    </row>
    <row r="2" spans="1:1" ht="18.75" customHeight="1" x14ac:dyDescent="0.3"/>
    <row r="3" spans="1:1" ht="18.75" customHeight="1" x14ac:dyDescent="0.3"/>
    <row r="4" spans="1:1" ht="18.75" customHeight="1" x14ac:dyDescent="0.3"/>
    <row r="5" spans="1:1" ht="18.75" customHeight="1" x14ac:dyDescent="0.3"/>
    <row r="6" spans="1:1" ht="18.75" customHeight="1" x14ac:dyDescent="0.3"/>
    <row r="7" spans="1:1" ht="18.75" customHeight="1" x14ac:dyDescent="0.3"/>
    <row r="8" spans="1:1" ht="18.75" customHeight="1" x14ac:dyDescent="0.3"/>
    <row r="9" spans="1:1" ht="18.75" customHeight="1" x14ac:dyDescent="0.3"/>
    <row r="10" spans="1:1" ht="18.75" customHeight="1" x14ac:dyDescent="0.3"/>
    <row r="11" spans="1:1" ht="18.75" customHeight="1" x14ac:dyDescent="0.3"/>
    <row r="12" spans="1:1" ht="18.75" customHeight="1" x14ac:dyDescent="0.3"/>
    <row r="13" spans="1:1" ht="18.75" customHeight="1" x14ac:dyDescent="0.3"/>
    <row r="14" spans="1:1" ht="18.75" customHeight="1" x14ac:dyDescent="0.3"/>
    <row r="15" spans="1:1" ht="18.75" customHeight="1" x14ac:dyDescent="0.3"/>
    <row r="16" spans="1:1" ht="18.75" customHeight="1" x14ac:dyDescent="0.3"/>
    <row r="17" ht="18.75" customHeight="1" x14ac:dyDescent="0.3"/>
    <row r="18" ht="18.75" customHeight="1" x14ac:dyDescent="0.3"/>
    <row r="19" ht="18.75" customHeight="1" x14ac:dyDescent="0.3"/>
    <row r="20" ht="18.75" customHeight="1" x14ac:dyDescent="0.3"/>
    <row r="21" ht="18.75" customHeight="1" x14ac:dyDescent="0.3"/>
    <row r="22" ht="18.75" customHeight="1" x14ac:dyDescent="0.3"/>
    <row r="23" ht="18.75" customHeight="1" x14ac:dyDescent="0.3"/>
    <row r="24" ht="18.75" customHeight="1" x14ac:dyDescent="0.3"/>
    <row r="25" ht="18.75" customHeight="1" x14ac:dyDescent="0.3"/>
    <row r="26" ht="18.75" customHeight="1" x14ac:dyDescent="0.3"/>
    <row r="27" ht="18.75" customHeight="1" x14ac:dyDescent="0.3"/>
    <row r="28" ht="18.75" customHeight="1" x14ac:dyDescent="0.3"/>
    <row r="29" ht="18.75" customHeight="1" x14ac:dyDescent="0.3"/>
    <row r="30" s="11" customFormat="1" ht="18.75" customHeight="1" x14ac:dyDescent="0.3"/>
    <row r="31" s="11" customFormat="1" ht="18.75" customHeight="1" x14ac:dyDescent="0.3"/>
    <row r="32" s="11" customFormat="1" ht="18.75" customHeight="1" x14ac:dyDescent="0.3"/>
    <row r="33" spans="1:10" s="11" customFormat="1" ht="18.75" customHeight="1" x14ac:dyDescent="0.3"/>
    <row r="34" spans="1:10" ht="18.75" customHeight="1" x14ac:dyDescent="0.3"/>
    <row r="35" spans="1:10" s="135" customFormat="1" ht="18.75" customHeight="1" x14ac:dyDescent="0.3"/>
    <row r="36" spans="1:10" s="135" customFormat="1" ht="18.75" customHeight="1" x14ac:dyDescent="0.3"/>
    <row r="37" spans="1:10" s="135" customFormat="1" ht="18.75" customHeight="1" x14ac:dyDescent="0.3"/>
    <row r="38" spans="1:10" s="135" customFormat="1" ht="18.75" customHeight="1" x14ac:dyDescent="0.3"/>
    <row r="39" spans="1:10" s="135" customFormat="1" ht="18.75" customHeight="1" x14ac:dyDescent="0.3"/>
    <row r="40" spans="1:10" s="135" customFormat="1" ht="18.75" customHeight="1" x14ac:dyDescent="0.3"/>
    <row r="41" spans="1:10" s="135" customFormat="1" ht="18.75" customHeight="1" x14ac:dyDescent="0.3"/>
    <row r="42" spans="1:10" s="135" customFormat="1" ht="18.75" customHeight="1" x14ac:dyDescent="0.3"/>
    <row r="43" spans="1:10" s="135" customFormat="1" ht="18.75" customHeight="1" x14ac:dyDescent="0.3"/>
    <row r="44" spans="1:10" s="135" customFormat="1" ht="18.75" customHeight="1" x14ac:dyDescent="0.3"/>
    <row r="45" spans="1:10" s="42" customFormat="1" ht="18.75" customHeight="1" x14ac:dyDescent="0.3"/>
    <row r="46" spans="1:10" s="42" customFormat="1" ht="18.75" customHeight="1" x14ac:dyDescent="0.3">
      <c r="A46" s="135"/>
      <c r="B46" s="135"/>
      <c r="C46" s="135"/>
      <c r="D46" s="135"/>
      <c r="E46" s="135"/>
      <c r="F46" s="135"/>
      <c r="G46" s="135"/>
      <c r="H46" s="135"/>
      <c r="I46" s="135"/>
      <c r="J46" s="135"/>
    </row>
    <row r="47" spans="1:10" s="42" customFormat="1" ht="18.75" customHeight="1" x14ac:dyDescent="0.3">
      <c r="A47" s="135"/>
      <c r="B47" s="135"/>
      <c r="C47" s="135"/>
      <c r="D47" s="135"/>
      <c r="E47" s="135"/>
      <c r="F47" s="135"/>
      <c r="G47" s="135"/>
      <c r="H47" s="135"/>
      <c r="I47" s="135"/>
      <c r="J47" s="135"/>
    </row>
    <row r="48" spans="1:10" s="42" customFormat="1" ht="18.75" customHeight="1" x14ac:dyDescent="0.3">
      <c r="A48" s="135"/>
      <c r="B48" s="135"/>
      <c r="C48" s="135"/>
      <c r="D48" s="135"/>
      <c r="E48" s="135"/>
      <c r="F48" s="135"/>
      <c r="G48" s="135"/>
      <c r="H48" s="135"/>
      <c r="I48" s="135"/>
      <c r="J48" s="135"/>
    </row>
    <row r="49" spans="1:10" ht="18.75" customHeight="1" x14ac:dyDescent="0.3">
      <c r="A49" s="48"/>
      <c r="B49" s="48"/>
      <c r="C49" s="59"/>
      <c r="D49" s="59"/>
      <c r="E49" s="59"/>
      <c r="F49" s="59"/>
      <c r="G49" s="59"/>
      <c r="H49" s="135"/>
      <c r="I49" s="135"/>
      <c r="J49" s="135"/>
    </row>
    <row r="50" spans="1:10" ht="18.75" customHeight="1" x14ac:dyDescent="0.3">
      <c r="A50" s="48"/>
      <c r="B50" s="48"/>
      <c r="C50" s="59"/>
      <c r="D50" s="59"/>
      <c r="E50" s="59"/>
      <c r="F50" s="59"/>
      <c r="G50" s="59"/>
      <c r="H50" s="135"/>
      <c r="I50" s="135"/>
      <c r="J50" s="135"/>
    </row>
    <row r="51" spans="1:10" ht="18.75" customHeight="1" x14ac:dyDescent="0.3">
      <c r="A51" s="48"/>
      <c r="B51" s="48"/>
      <c r="C51" s="48"/>
      <c r="D51" s="48"/>
      <c r="E51" s="48"/>
      <c r="F51" s="48"/>
      <c r="G51" s="48"/>
      <c r="H51" s="135"/>
      <c r="I51" s="135"/>
      <c r="J51" s="135"/>
    </row>
    <row r="52" spans="1:10" ht="18.75" customHeight="1" x14ac:dyDescent="0.3">
      <c r="A52" s="59"/>
      <c r="B52" s="59"/>
      <c r="C52" s="59"/>
      <c r="D52" s="59"/>
      <c r="E52" s="59"/>
      <c r="F52" s="59"/>
      <c r="G52" s="59"/>
      <c r="H52" s="135"/>
      <c r="I52" s="135"/>
      <c r="J52" s="135"/>
    </row>
    <row r="53" spans="1:10" ht="18.75" customHeight="1" x14ac:dyDescent="0.3">
      <c r="A53" s="59"/>
      <c r="B53" s="59"/>
      <c r="C53" s="59"/>
      <c r="D53" s="59"/>
      <c r="E53" s="59"/>
      <c r="F53" s="59"/>
      <c r="G53" s="59"/>
      <c r="H53" s="135"/>
      <c r="I53" s="135"/>
      <c r="J53" s="135"/>
    </row>
    <row r="54" spans="1:10" ht="18.75" customHeight="1" x14ac:dyDescent="0.3">
      <c r="A54" s="59"/>
      <c r="B54" s="59"/>
      <c r="C54" s="59"/>
      <c r="D54" s="59"/>
      <c r="E54" s="59"/>
      <c r="F54" s="59"/>
      <c r="G54" s="59"/>
      <c r="H54" s="135"/>
      <c r="I54" s="135"/>
      <c r="J54" s="135"/>
    </row>
    <row r="55" spans="1:10" ht="18.75" customHeight="1" x14ac:dyDescent="0.3">
      <c r="A55" s="59"/>
      <c r="B55" s="59"/>
      <c r="C55" s="59"/>
      <c r="D55" s="59"/>
      <c r="E55" s="59"/>
      <c r="F55" s="59"/>
      <c r="G55" s="59"/>
      <c r="H55" s="135"/>
      <c r="I55" s="135"/>
      <c r="J55" s="135"/>
    </row>
    <row r="56" spans="1:10" ht="18.75" customHeight="1" x14ac:dyDescent="0.3">
      <c r="A56" s="59"/>
      <c r="B56" s="59"/>
      <c r="C56" s="59"/>
      <c r="D56" s="59"/>
      <c r="E56" s="59"/>
      <c r="F56" s="59"/>
      <c r="G56" s="59"/>
      <c r="H56" s="135"/>
      <c r="I56" s="135"/>
      <c r="J56" s="135"/>
    </row>
    <row r="57" spans="1:10" ht="18.75" customHeight="1" x14ac:dyDescent="0.3">
      <c r="A57" s="59"/>
      <c r="B57" s="59"/>
      <c r="C57" s="59"/>
      <c r="D57" s="59"/>
      <c r="E57" s="59"/>
      <c r="F57" s="59"/>
      <c r="G57" s="59"/>
      <c r="H57" s="135"/>
      <c r="I57" s="135"/>
      <c r="J57" s="135"/>
    </row>
    <row r="58" spans="1:10" ht="18.75" customHeight="1" x14ac:dyDescent="0.3">
      <c r="A58" s="59"/>
      <c r="B58" s="59"/>
      <c r="C58" s="59"/>
      <c r="D58" s="59"/>
      <c r="E58" s="59"/>
      <c r="F58" s="59"/>
      <c r="G58" s="59"/>
      <c r="H58" s="135"/>
      <c r="I58" s="135"/>
      <c r="J58" s="135"/>
    </row>
    <row r="59" spans="1:10" ht="18.75" customHeight="1" x14ac:dyDescent="0.3">
      <c r="A59" s="59"/>
      <c r="B59" s="59"/>
      <c r="C59" s="59"/>
      <c r="D59" s="59"/>
      <c r="E59" s="59"/>
      <c r="F59" s="59"/>
      <c r="G59" s="59"/>
      <c r="H59" s="135"/>
      <c r="I59" s="135"/>
      <c r="J59" s="135"/>
    </row>
    <row r="60" spans="1:10" ht="18.75" customHeight="1" x14ac:dyDescent="0.3">
      <c r="A60" s="59"/>
      <c r="B60" s="59"/>
      <c r="C60" s="59"/>
      <c r="D60" s="59"/>
      <c r="E60" s="59"/>
      <c r="F60" s="59"/>
      <c r="G60" s="59"/>
      <c r="H60" s="135"/>
      <c r="I60" s="135"/>
      <c r="J60" s="135"/>
    </row>
    <row r="61" spans="1:10" ht="18.75" customHeight="1" x14ac:dyDescent="0.3">
      <c r="A61" s="59"/>
      <c r="B61" s="59"/>
      <c r="C61" s="59"/>
      <c r="D61" s="59"/>
      <c r="E61" s="59"/>
      <c r="F61" s="59"/>
      <c r="G61" s="59"/>
      <c r="H61" s="135"/>
      <c r="I61" s="135"/>
      <c r="J61" s="135"/>
    </row>
    <row r="62" spans="1:10" ht="18.75" customHeight="1" x14ac:dyDescent="0.3">
      <c r="A62" s="59"/>
      <c r="B62" s="59"/>
      <c r="C62" s="59"/>
      <c r="D62" s="59"/>
      <c r="E62" s="59"/>
      <c r="F62" s="59"/>
      <c r="G62" s="59"/>
      <c r="H62" s="135"/>
      <c r="I62" s="135"/>
      <c r="J62" s="135"/>
    </row>
    <row r="63" spans="1:10" ht="18.75" customHeight="1" x14ac:dyDescent="0.3">
      <c r="A63" s="60"/>
      <c r="B63" s="59"/>
      <c r="C63" s="59"/>
      <c r="D63" s="59"/>
      <c r="E63" s="59"/>
      <c r="F63" s="59"/>
      <c r="G63" s="59"/>
      <c r="H63" s="135"/>
      <c r="I63" s="135"/>
      <c r="J63" s="135"/>
    </row>
    <row r="64" spans="1:10" ht="18.75" customHeight="1" x14ac:dyDescent="0.3">
      <c r="A64" s="196"/>
      <c r="B64" s="59"/>
      <c r="C64" s="59"/>
      <c r="D64" s="59"/>
      <c r="E64" s="59"/>
      <c r="F64" s="59"/>
      <c r="G64" s="59"/>
      <c r="H64" s="135"/>
      <c r="I64" s="135"/>
      <c r="J64" s="135"/>
    </row>
    <row r="65" spans="1:10" ht="18.75" customHeight="1" x14ac:dyDescent="0.3">
      <c r="A65" s="135"/>
      <c r="B65" s="135"/>
      <c r="C65" s="135"/>
      <c r="D65" s="135"/>
      <c r="E65" s="135"/>
      <c r="F65" s="135"/>
      <c r="G65" s="135"/>
      <c r="H65" s="135"/>
      <c r="I65" s="135"/>
      <c r="J65" s="135"/>
    </row>
    <row r="66" spans="1:10" ht="18.75" customHeight="1" x14ac:dyDescent="0.3">
      <c r="A66" s="135"/>
      <c r="B66" s="135"/>
      <c r="C66" s="135"/>
      <c r="D66" s="135"/>
      <c r="E66" s="135"/>
      <c r="F66" s="135"/>
      <c r="G66" s="135"/>
      <c r="H66" s="135"/>
      <c r="I66" s="135"/>
      <c r="J66" s="135"/>
    </row>
    <row r="67" spans="1:10" ht="65.150000000000006" customHeight="1" x14ac:dyDescent="0.3">
      <c r="A67" s="508"/>
      <c r="B67" s="509"/>
      <c r="C67" s="509"/>
      <c r="D67" s="509"/>
      <c r="E67" s="135"/>
      <c r="F67" s="135"/>
      <c r="G67" s="135"/>
      <c r="H67" s="135"/>
      <c r="I67" s="135"/>
      <c r="J67" s="135"/>
    </row>
    <row r="68" spans="1:10" ht="18.75" customHeight="1" x14ac:dyDescent="0.3">
      <c r="A68" s="135"/>
      <c r="B68" s="135"/>
      <c r="C68" s="135"/>
      <c r="D68" s="135"/>
      <c r="E68" s="135"/>
      <c r="F68" s="135"/>
      <c r="G68" s="135"/>
      <c r="H68" s="135"/>
      <c r="I68" s="135"/>
      <c r="J68" s="135"/>
    </row>
    <row r="69" spans="1:10" ht="18.75" customHeight="1" x14ac:dyDescent="0.3">
      <c r="A69" s="135"/>
      <c r="B69" s="135"/>
      <c r="C69" s="135"/>
      <c r="D69" s="135"/>
      <c r="E69" s="135"/>
      <c r="F69" s="135"/>
      <c r="G69" s="135"/>
      <c r="H69" s="135"/>
      <c r="I69" s="135"/>
      <c r="J69" s="135"/>
    </row>
    <row r="70" spans="1:10" ht="18.75" customHeight="1" x14ac:dyDescent="0.3">
      <c r="A70" s="135"/>
      <c r="B70" s="135"/>
      <c r="C70" s="135"/>
      <c r="D70" s="135"/>
      <c r="E70" s="135"/>
      <c r="F70" s="135"/>
      <c r="G70" s="135"/>
      <c r="H70" s="135"/>
      <c r="I70" s="135"/>
      <c r="J70" s="135"/>
    </row>
    <row r="71" spans="1:10" ht="18.75" customHeight="1" x14ac:dyDescent="0.3"/>
    <row r="72" spans="1:10" ht="18.75" customHeight="1" x14ac:dyDescent="0.3"/>
    <row r="73" spans="1:10" ht="18.75" customHeight="1" x14ac:dyDescent="0.3"/>
    <row r="74" spans="1:10" ht="18.75" customHeight="1" x14ac:dyDescent="0.3"/>
    <row r="75" spans="1:10" ht="18.75" customHeight="1" x14ac:dyDescent="0.3"/>
    <row r="76" spans="1:10" ht="18.75" customHeight="1" x14ac:dyDescent="0.3"/>
    <row r="77" spans="1:10" ht="18.75" customHeight="1" x14ac:dyDescent="0.3"/>
    <row r="78" spans="1:10" ht="18.75" customHeight="1" x14ac:dyDescent="0.3"/>
    <row r="79" spans="1:10" ht="18.75" customHeight="1" x14ac:dyDescent="0.3"/>
    <row r="80" spans="1:1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row r="110" ht="18.75" customHeight="1" x14ac:dyDescent="0.3"/>
    <row r="111" ht="18.75" customHeight="1" x14ac:dyDescent="0.3"/>
    <row r="112" ht="18.75" customHeight="1" x14ac:dyDescent="0.3"/>
    <row r="113" ht="18.75" customHeight="1" x14ac:dyDescent="0.3"/>
    <row r="114" ht="18.75" customHeight="1" x14ac:dyDescent="0.3"/>
    <row r="115" ht="18.75" customHeight="1" x14ac:dyDescent="0.3"/>
    <row r="116" ht="18.75" customHeight="1" x14ac:dyDescent="0.3"/>
    <row r="117" ht="18.75" customHeight="1" x14ac:dyDescent="0.3"/>
    <row r="118" ht="18.75" customHeight="1" x14ac:dyDescent="0.3"/>
  </sheetData>
  <pageMargins left="0.1875" right="0.1875" top="0.2" bottom="0.2" header="0.25" footer="0.3"/>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5"/>
  <sheetViews>
    <sheetView view="pageLayout" zoomScale="50" zoomScaleNormal="100" zoomScalePageLayoutView="50" workbookViewId="0">
      <selection activeCell="A2" sqref="A2:C2"/>
    </sheetView>
  </sheetViews>
  <sheetFormatPr defaultColWidth="21.5" defaultRowHeight="13" x14ac:dyDescent="0.3"/>
  <cols>
    <col min="1" max="1" width="4" customWidth="1"/>
    <col min="2" max="2" width="7" customWidth="1"/>
    <col min="3" max="3" width="224.19921875" customWidth="1"/>
    <col min="4" max="4" width="38.296875" customWidth="1"/>
  </cols>
  <sheetData>
    <row r="1" spans="1:4" s="323" customFormat="1" ht="22.5" customHeight="1" x14ac:dyDescent="0.4">
      <c r="A1" s="341"/>
      <c r="B1" s="341"/>
      <c r="C1" s="341"/>
      <c r="D1" s="336" t="s">
        <v>0</v>
      </c>
    </row>
    <row r="2" spans="1:4" s="35" customFormat="1" ht="26.25" customHeight="1" x14ac:dyDescent="0.3">
      <c r="A2" s="518" t="s">
        <v>1</v>
      </c>
      <c r="B2" s="518"/>
      <c r="C2" s="518"/>
      <c r="D2" s="348">
        <v>3</v>
      </c>
    </row>
    <row r="3" spans="1:4" s="35" customFormat="1" ht="26.25" customHeight="1" x14ac:dyDescent="0.3">
      <c r="A3" s="514" t="s">
        <v>214</v>
      </c>
      <c r="B3" s="514"/>
      <c r="C3" s="514"/>
      <c r="D3" s="348">
        <v>4</v>
      </c>
    </row>
    <row r="4" spans="1:4" s="35" customFormat="1" ht="26.25" customHeight="1" x14ac:dyDescent="0.3">
      <c r="A4" s="518" t="s">
        <v>92</v>
      </c>
      <c r="B4" s="518"/>
      <c r="C4" s="518"/>
      <c r="D4" s="348">
        <v>5</v>
      </c>
    </row>
    <row r="5" spans="1:4" s="35" customFormat="1" ht="26.25" customHeight="1" x14ac:dyDescent="0.3">
      <c r="A5" s="518" t="s">
        <v>91</v>
      </c>
      <c r="B5" s="518"/>
      <c r="C5" s="518"/>
      <c r="D5" s="348">
        <v>6</v>
      </c>
    </row>
    <row r="6" spans="1:4" s="35" customFormat="1" ht="26.25" customHeight="1" x14ac:dyDescent="0.3">
      <c r="A6" s="518" t="s">
        <v>2</v>
      </c>
      <c r="B6" s="518"/>
      <c r="C6" s="518"/>
      <c r="D6" s="348">
        <v>7</v>
      </c>
    </row>
    <row r="7" spans="1:4" s="35" customFormat="1" ht="26.25" customHeight="1" x14ac:dyDescent="0.3">
      <c r="A7" s="515" t="s">
        <v>326</v>
      </c>
      <c r="B7" s="515"/>
      <c r="C7" s="515"/>
      <c r="D7" s="46"/>
    </row>
    <row r="8" spans="1:4" s="35" customFormat="1" ht="26.25" customHeight="1" x14ac:dyDescent="0.3">
      <c r="A8" s="333"/>
      <c r="B8" s="516" t="s">
        <v>93</v>
      </c>
      <c r="C8" s="516"/>
      <c r="D8" s="45">
        <v>8</v>
      </c>
    </row>
    <row r="9" spans="1:4" s="35" customFormat="1" ht="26.25" customHeight="1" x14ac:dyDescent="0.3">
      <c r="A9" s="333"/>
      <c r="B9" s="517" t="s">
        <v>381</v>
      </c>
      <c r="C9" s="517"/>
      <c r="D9" s="45">
        <v>9</v>
      </c>
    </row>
    <row r="10" spans="1:4" s="35" customFormat="1" ht="26.25" customHeight="1" x14ac:dyDescent="0.3">
      <c r="A10" s="516" t="s">
        <v>327</v>
      </c>
      <c r="B10" s="516"/>
      <c r="C10" s="516"/>
      <c r="D10" s="45"/>
    </row>
    <row r="11" spans="1:4" s="35" customFormat="1" ht="26.25" customHeight="1" x14ac:dyDescent="0.3">
      <c r="A11" s="349"/>
      <c r="B11" s="518" t="s">
        <v>93</v>
      </c>
      <c r="C11" s="518"/>
      <c r="D11" s="348">
        <v>10</v>
      </c>
    </row>
    <row r="12" spans="1:4" s="35" customFormat="1" ht="26.25" customHeight="1" x14ac:dyDescent="0.3">
      <c r="A12" s="349"/>
      <c r="B12" s="514" t="s">
        <v>382</v>
      </c>
      <c r="C12" s="514"/>
      <c r="D12" s="348">
        <v>11</v>
      </c>
    </row>
    <row r="13" spans="1:4" s="35" customFormat="1" ht="26.25" customHeight="1" x14ac:dyDescent="0.3">
      <c r="A13" s="349"/>
      <c r="B13" s="514" t="s">
        <v>279</v>
      </c>
      <c r="C13" s="514"/>
      <c r="D13" s="348">
        <v>12</v>
      </c>
    </row>
    <row r="14" spans="1:4" s="35" customFormat="1" ht="26.25" customHeight="1" x14ac:dyDescent="0.3">
      <c r="A14" s="516" t="s">
        <v>328</v>
      </c>
      <c r="B14" s="516"/>
      <c r="C14" s="516"/>
      <c r="D14" s="46"/>
    </row>
    <row r="15" spans="1:4" s="35" customFormat="1" ht="26.25" customHeight="1" x14ac:dyDescent="0.3">
      <c r="A15" s="349"/>
      <c r="B15" s="518" t="s">
        <v>93</v>
      </c>
      <c r="C15" s="518"/>
      <c r="D15" s="348">
        <v>13</v>
      </c>
    </row>
    <row r="16" spans="1:4" s="35" customFormat="1" ht="26.25" customHeight="1" x14ac:dyDescent="0.3">
      <c r="A16" s="349"/>
      <c r="B16" s="514" t="s">
        <v>455</v>
      </c>
      <c r="C16" s="514"/>
      <c r="D16" s="348">
        <v>14</v>
      </c>
    </row>
    <row r="17" spans="1:4" s="35" customFormat="1" ht="26.25" customHeight="1" x14ac:dyDescent="0.3">
      <c r="A17" s="516" t="s">
        <v>329</v>
      </c>
      <c r="B17" s="516"/>
      <c r="C17" s="516"/>
      <c r="D17" s="46"/>
    </row>
    <row r="18" spans="1:4" s="35" customFormat="1" ht="26.25" customHeight="1" x14ac:dyDescent="0.3">
      <c r="A18" s="333"/>
      <c r="B18" s="516" t="s">
        <v>93</v>
      </c>
      <c r="C18" s="516"/>
      <c r="D18" s="45">
        <v>15</v>
      </c>
    </row>
    <row r="19" spans="1:4" s="35" customFormat="1" ht="26.25" customHeight="1" x14ac:dyDescent="0.3">
      <c r="A19" s="516" t="s">
        <v>3</v>
      </c>
      <c r="B19" s="516"/>
      <c r="C19" s="516"/>
      <c r="D19" s="45">
        <v>16</v>
      </c>
    </row>
    <row r="20" spans="1:4" s="35" customFormat="1" ht="26.25" customHeight="1" x14ac:dyDescent="0.3">
      <c r="A20" s="516" t="s">
        <v>4</v>
      </c>
      <c r="B20" s="516"/>
      <c r="C20" s="516"/>
      <c r="D20" s="45">
        <v>17</v>
      </c>
    </row>
    <row r="21" spans="1:4" s="35" customFormat="1" ht="26.25" customHeight="1" x14ac:dyDescent="0.3">
      <c r="A21" s="516" t="s">
        <v>5</v>
      </c>
      <c r="B21" s="516"/>
      <c r="C21" s="516"/>
      <c r="D21" s="45">
        <v>18</v>
      </c>
    </row>
    <row r="22" spans="1:4" s="35" customFormat="1" ht="26.25" customHeight="1" x14ac:dyDescent="0.3">
      <c r="A22" s="349"/>
      <c r="B22" s="518" t="s">
        <v>401</v>
      </c>
      <c r="C22" s="518"/>
      <c r="D22" s="348">
        <v>19</v>
      </c>
    </row>
    <row r="23" spans="1:4" s="35" customFormat="1" ht="42" customHeight="1" x14ac:dyDescent="0.3">
      <c r="A23" s="349"/>
      <c r="B23" s="514" t="s">
        <v>330</v>
      </c>
      <c r="C23" s="514"/>
      <c r="D23" s="348">
        <v>20</v>
      </c>
    </row>
    <row r="24" spans="1:4" s="35" customFormat="1" ht="26.15" customHeight="1" x14ac:dyDescent="0.3">
      <c r="A24" s="349"/>
      <c r="B24" s="518" t="s">
        <v>6</v>
      </c>
      <c r="C24" s="518"/>
      <c r="D24" s="348">
        <v>21</v>
      </c>
    </row>
    <row r="25" spans="1:4" s="35" customFormat="1" ht="57.75" customHeight="1" x14ac:dyDescent="0.3">
      <c r="A25" s="349"/>
      <c r="B25" s="514" t="s">
        <v>480</v>
      </c>
      <c r="C25" s="514"/>
      <c r="D25" s="348">
        <v>22</v>
      </c>
    </row>
    <row r="26" spans="1:4" s="35" customFormat="1" ht="26.15" customHeight="1" x14ac:dyDescent="0.3">
      <c r="A26" s="333"/>
      <c r="B26" s="516" t="s">
        <v>402</v>
      </c>
      <c r="C26" s="516"/>
      <c r="D26" s="45">
        <v>23</v>
      </c>
    </row>
    <row r="27" spans="1:4" s="35" customFormat="1" ht="26.25" customHeight="1" x14ac:dyDescent="0.3">
      <c r="A27" s="333"/>
      <c r="B27" s="516" t="s">
        <v>331</v>
      </c>
      <c r="C27" s="516"/>
      <c r="D27" s="45">
        <v>24</v>
      </c>
    </row>
    <row r="28" spans="1:4" s="35" customFormat="1" ht="26.25" customHeight="1" x14ac:dyDescent="0.3">
      <c r="A28" s="520" t="s">
        <v>7</v>
      </c>
      <c r="B28" s="520"/>
      <c r="C28" s="520"/>
      <c r="D28" s="45">
        <v>26</v>
      </c>
    </row>
    <row r="29" spans="1:4" s="35" customFormat="1" ht="58.5" customHeight="1" x14ac:dyDescent="0.35">
      <c r="A29" s="519" t="s">
        <v>403</v>
      </c>
      <c r="B29" s="519"/>
      <c r="C29" s="519"/>
      <c r="D29" s="519"/>
    </row>
    <row r="30" spans="1:4" ht="18.75" customHeight="1" x14ac:dyDescent="0.3">
      <c r="A30" s="14"/>
      <c r="B30" s="14"/>
      <c r="C30" s="14"/>
      <c r="D30" s="14"/>
    </row>
    <row r="31" spans="1:4" ht="18.75" customHeight="1" x14ac:dyDescent="0.3">
      <c r="A31" s="14"/>
      <c r="B31" s="14"/>
      <c r="C31" s="14"/>
      <c r="D31" s="14"/>
    </row>
    <row r="32" spans="1:4" ht="18.75" customHeight="1" x14ac:dyDescent="0.3">
      <c r="A32" s="14"/>
      <c r="B32" s="14"/>
      <c r="C32" s="14"/>
      <c r="D32" s="14"/>
    </row>
    <row r="33" spans="1:4" ht="18.75" customHeight="1" x14ac:dyDescent="0.3">
      <c r="A33" s="14"/>
      <c r="B33" s="14"/>
      <c r="C33" s="14"/>
      <c r="D33" s="14"/>
    </row>
    <row r="34" spans="1:4" ht="18.75" customHeight="1" x14ac:dyDescent="0.3">
      <c r="A34" s="14"/>
      <c r="B34" s="14"/>
      <c r="C34" s="14"/>
      <c r="D34" s="14"/>
    </row>
    <row r="35" spans="1:4" ht="18.75" customHeight="1" x14ac:dyDescent="0.3">
      <c r="A35" s="14"/>
      <c r="B35" s="14"/>
      <c r="C35" s="14"/>
      <c r="D35" s="14"/>
    </row>
    <row r="36" spans="1:4" ht="18.75" customHeight="1" x14ac:dyDescent="0.3">
      <c r="A36" s="14"/>
      <c r="B36" s="14"/>
      <c r="C36" s="14"/>
      <c r="D36" s="14"/>
    </row>
    <row r="37" spans="1:4" ht="18.75" customHeight="1" x14ac:dyDescent="0.3">
      <c r="A37" s="14"/>
      <c r="B37" s="14"/>
      <c r="C37" s="14"/>
      <c r="D37" s="14"/>
    </row>
    <row r="38" spans="1:4" ht="18.75" customHeight="1" x14ac:dyDescent="0.3">
      <c r="A38" s="14"/>
      <c r="B38" s="14"/>
      <c r="C38" s="14"/>
      <c r="D38" s="14"/>
    </row>
    <row r="39" spans="1:4" ht="18.75" customHeight="1" x14ac:dyDescent="0.3"/>
    <row r="40" spans="1:4" ht="18.75" customHeight="1" x14ac:dyDescent="0.3"/>
    <row r="41" spans="1:4" ht="18.75" customHeight="1" x14ac:dyDescent="0.3"/>
    <row r="42" spans="1:4" ht="18.75" customHeight="1" x14ac:dyDescent="0.3"/>
    <row r="43" spans="1:4" ht="18.75" customHeight="1" x14ac:dyDescent="0.3"/>
    <row r="44" spans="1:4" ht="18.75" customHeight="1" x14ac:dyDescent="0.3"/>
    <row r="45" spans="1:4" ht="18.75" customHeight="1" x14ac:dyDescent="0.3"/>
    <row r="46" spans="1:4" ht="18.75" customHeight="1" x14ac:dyDescent="0.3"/>
    <row r="47" spans="1:4" ht="18.75" customHeight="1" x14ac:dyDescent="0.3"/>
    <row r="48" spans="1:4"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sheetData>
  <mergeCells count="28">
    <mergeCell ref="A29:D29"/>
    <mergeCell ref="B11:C11"/>
    <mergeCell ref="B12:C12"/>
    <mergeCell ref="A17:C17"/>
    <mergeCell ref="B24:C24"/>
    <mergeCell ref="B27:C27"/>
    <mergeCell ref="A28:C28"/>
    <mergeCell ref="B25:C25"/>
    <mergeCell ref="B26:C26"/>
    <mergeCell ref="B18:C18"/>
    <mergeCell ref="A19:C19"/>
    <mergeCell ref="A20:C20"/>
    <mergeCell ref="A21:C21"/>
    <mergeCell ref="B22:C22"/>
    <mergeCell ref="B15:C15"/>
    <mergeCell ref="B16:C16"/>
    <mergeCell ref="A2:C2"/>
    <mergeCell ref="A4:C4"/>
    <mergeCell ref="A5:C5"/>
    <mergeCell ref="A3:C3"/>
    <mergeCell ref="A6:C6"/>
    <mergeCell ref="B23:C23"/>
    <mergeCell ref="A7:C7"/>
    <mergeCell ref="B8:C8"/>
    <mergeCell ref="A10:C10"/>
    <mergeCell ref="A14:C14"/>
    <mergeCell ref="B9:C9"/>
    <mergeCell ref="B13:C13"/>
  </mergeCells>
  <printOptions horizontalCentered="1"/>
  <pageMargins left="0.25" right="0.25" top="0.75" bottom="0.4375" header="0.25" footer="0.1875"/>
  <pageSetup scale="54" fitToWidth="0" fitToHeight="0" orientation="landscape" r:id="rId1"/>
  <headerFooter>
    <oddHeader>&amp;L&amp;"Abadi Extra Light,Regular"&amp;36&amp;K335A89Table of Contents</oddHeader>
    <oddFooter>&amp;L&amp;"Neue Haas Grotesk Text Pro,Regular"&amp;K535659Horace Mann Educators Corporation  I  Fouth-Quarter 2022 Investor Supplement - Recast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2"/>
  <sheetViews>
    <sheetView view="pageLayout" zoomScale="50" zoomScaleNormal="70" zoomScaleSheetLayoutView="70" zoomScalePageLayoutView="50" workbookViewId="0">
      <selection sqref="A1:B1"/>
    </sheetView>
  </sheetViews>
  <sheetFormatPr defaultColWidth="21.5" defaultRowHeight="13" x14ac:dyDescent="0.3"/>
  <cols>
    <col min="1" max="1" width="3.296875" customWidth="1"/>
    <col min="2" max="2" width="141.19921875" customWidth="1"/>
    <col min="3" max="3" width="20.19921875" customWidth="1"/>
    <col min="4" max="4" width="1.19921875" customWidth="1"/>
    <col min="5" max="5" width="19.796875" customWidth="1"/>
    <col min="6" max="6" width="1.19921875" customWidth="1"/>
    <col min="7" max="7" width="20.19921875" customWidth="1"/>
    <col min="8" max="8" width="1.19921875" customWidth="1"/>
    <col min="9" max="9" width="20.19921875" customWidth="1"/>
    <col min="10" max="10" width="1.19921875" customWidth="1"/>
    <col min="11" max="11" width="20.19921875" customWidth="1"/>
    <col min="12" max="12" width="3.5" customWidth="1"/>
    <col min="13" max="13" width="20.296875" customWidth="1"/>
    <col min="14" max="14" width="1.19921875" customWidth="1"/>
    <col min="15" max="15" width="20.296875" customWidth="1"/>
    <col min="17" max="17" width="15.796875" bestFit="1" customWidth="1"/>
    <col min="18" max="18" width="1.69921875" customWidth="1"/>
    <col min="19" max="19" width="14.19921875" bestFit="1" customWidth="1"/>
    <col min="20" max="20" width="3" customWidth="1"/>
    <col min="21" max="21" width="14.796875" bestFit="1" customWidth="1"/>
    <col min="22" max="22" width="2.5" customWidth="1"/>
    <col min="23" max="23" width="13.69921875" bestFit="1" customWidth="1"/>
    <col min="24" max="24" width="3" customWidth="1"/>
    <col min="25" max="25" width="14.19921875" bestFit="1" customWidth="1"/>
    <col min="26" max="26" width="2" customWidth="1"/>
    <col min="27" max="27" width="14.19921875" bestFit="1" customWidth="1"/>
    <col min="28" max="28" width="2.19921875" customWidth="1"/>
    <col min="29" max="29" width="14.296875" bestFit="1" customWidth="1"/>
  </cols>
  <sheetData>
    <row r="1" spans="1:29" s="323" customFormat="1" ht="24.65" customHeight="1" x14ac:dyDescent="0.3">
      <c r="A1" s="523" t="s">
        <v>9</v>
      </c>
      <c r="B1" s="523"/>
      <c r="C1" s="524" t="s">
        <v>8</v>
      </c>
      <c r="D1" s="525"/>
      <c r="E1" s="525"/>
      <c r="F1" s="525"/>
      <c r="G1" s="525"/>
      <c r="H1" s="525"/>
      <c r="I1" s="525"/>
      <c r="J1" s="525"/>
      <c r="K1" s="525"/>
      <c r="L1" s="81"/>
      <c r="M1" s="524" t="s">
        <v>503</v>
      </c>
      <c r="N1" s="525"/>
      <c r="O1" s="525"/>
    </row>
    <row r="2" spans="1:29" s="323" customFormat="1" ht="21.65" customHeight="1" x14ac:dyDescent="0.4">
      <c r="A2" s="526"/>
      <c r="B2" s="527"/>
      <c r="C2" s="72" t="s">
        <v>504</v>
      </c>
      <c r="D2" s="73"/>
      <c r="E2" s="72" t="s">
        <v>501</v>
      </c>
      <c r="F2" s="73"/>
      <c r="G2" s="72" t="s">
        <v>506</v>
      </c>
      <c r="H2" s="73"/>
      <c r="I2" s="74" t="s">
        <v>508</v>
      </c>
      <c r="J2" s="73"/>
      <c r="K2" s="74" t="s">
        <v>504</v>
      </c>
      <c r="L2" s="75"/>
      <c r="M2" s="72" t="s">
        <v>500</v>
      </c>
      <c r="N2" s="73"/>
      <c r="O2" s="74" t="s">
        <v>500</v>
      </c>
      <c r="Q2" s="324"/>
    </row>
    <row r="3" spans="1:29" s="323" customFormat="1" ht="16.5" customHeight="1" x14ac:dyDescent="0.3">
      <c r="A3" s="67"/>
      <c r="B3" s="67"/>
      <c r="C3" s="69">
        <v>2022</v>
      </c>
      <c r="D3" s="68"/>
      <c r="E3" s="69">
        <v>2022</v>
      </c>
      <c r="F3" s="70"/>
      <c r="G3" s="69">
        <v>2022</v>
      </c>
      <c r="H3" s="70"/>
      <c r="I3" s="69">
        <v>2022</v>
      </c>
      <c r="J3" s="70"/>
      <c r="K3" s="69">
        <v>2021</v>
      </c>
      <c r="L3" s="70"/>
      <c r="M3" s="69">
        <v>2022</v>
      </c>
      <c r="N3" s="71"/>
      <c r="O3" s="69">
        <v>2021</v>
      </c>
    </row>
    <row r="4" spans="1:29" s="35" customFormat="1" ht="26.15" customHeight="1" x14ac:dyDescent="0.3">
      <c r="A4" s="57"/>
      <c r="B4" s="44" t="s">
        <v>392</v>
      </c>
      <c r="C4" s="350">
        <v>259.10000000000002</v>
      </c>
      <c r="D4" s="350"/>
      <c r="E4" s="350">
        <v>257.39999999999998</v>
      </c>
      <c r="F4" s="350"/>
      <c r="G4" s="350">
        <v>255.4</v>
      </c>
      <c r="H4" s="350"/>
      <c r="I4" s="350">
        <v>255.8</v>
      </c>
      <c r="J4" s="350"/>
      <c r="K4" s="350">
        <v>210.6</v>
      </c>
      <c r="L4" s="49"/>
      <c r="M4" s="350">
        <v>1027.7</v>
      </c>
      <c r="N4" s="350"/>
      <c r="O4" s="350">
        <v>888.8</v>
      </c>
      <c r="Q4" s="12"/>
      <c r="R4" s="6"/>
      <c r="S4" s="12"/>
      <c r="T4" s="6"/>
      <c r="U4" s="12"/>
      <c r="V4" s="6"/>
      <c r="W4" s="12"/>
      <c r="X4" s="6"/>
      <c r="Y4" s="12"/>
      <c r="Z4" s="6"/>
      <c r="AA4" s="12"/>
      <c r="AB4" s="6"/>
      <c r="AC4" s="12"/>
    </row>
    <row r="5" spans="1:29" s="35" customFormat="1" ht="26.15" customHeight="1" x14ac:dyDescent="0.3">
      <c r="A5" s="57"/>
      <c r="B5" s="44" t="s">
        <v>10</v>
      </c>
      <c r="C5" s="61">
        <v>100.2</v>
      </c>
      <c r="D5" s="61"/>
      <c r="E5" s="61">
        <v>97.6</v>
      </c>
      <c r="F5" s="61"/>
      <c r="G5" s="61">
        <v>105.2</v>
      </c>
      <c r="H5" s="61"/>
      <c r="I5" s="61">
        <v>97.9</v>
      </c>
      <c r="J5" s="61"/>
      <c r="K5" s="61">
        <v>114.1</v>
      </c>
      <c r="L5" s="50"/>
      <c r="M5" s="61">
        <v>400.9</v>
      </c>
      <c r="N5" s="61"/>
      <c r="O5" s="61">
        <v>422.5</v>
      </c>
      <c r="Q5" s="12"/>
      <c r="R5" s="6"/>
      <c r="S5" s="12"/>
      <c r="T5" s="6"/>
      <c r="U5" s="12"/>
      <c r="V5" s="6"/>
      <c r="W5" s="12"/>
      <c r="X5" s="6"/>
      <c r="Y5" s="12"/>
      <c r="Z5" s="6"/>
      <c r="AA5" s="12"/>
      <c r="AB5" s="6"/>
      <c r="AC5" s="12"/>
    </row>
    <row r="6" spans="1:29" s="35" customFormat="1" ht="26.15" customHeight="1" x14ac:dyDescent="0.3">
      <c r="A6" s="57"/>
      <c r="B6" s="44" t="s">
        <v>437</v>
      </c>
      <c r="C6" s="61">
        <v>-12.7</v>
      </c>
      <c r="D6" s="61"/>
      <c r="E6" s="61">
        <v>-12.8</v>
      </c>
      <c r="F6" s="61"/>
      <c r="G6" s="61">
        <v>-15.5</v>
      </c>
      <c r="H6" s="61"/>
      <c r="I6" s="61">
        <v>-15.5</v>
      </c>
      <c r="J6" s="61"/>
      <c r="K6" s="61">
        <v>-0.4</v>
      </c>
      <c r="L6" s="50"/>
      <c r="M6" s="61">
        <v>-56.5</v>
      </c>
      <c r="N6" s="61"/>
      <c r="O6" s="61">
        <v>-11</v>
      </c>
      <c r="Q6" s="12"/>
      <c r="R6" s="6"/>
      <c r="S6" s="12"/>
      <c r="T6" s="6"/>
      <c r="U6" s="12"/>
      <c r="V6" s="6"/>
      <c r="W6" s="12"/>
      <c r="X6" s="6"/>
      <c r="Y6" s="12"/>
      <c r="Z6" s="6"/>
      <c r="AA6" s="12"/>
      <c r="AB6" s="6"/>
      <c r="AC6" s="12"/>
    </row>
    <row r="7" spans="1:29" s="35" customFormat="1" ht="26.15" customHeight="1" x14ac:dyDescent="0.3">
      <c r="A7" s="57"/>
      <c r="B7" s="44" t="s">
        <v>11</v>
      </c>
      <c r="C7" s="50">
        <v>-0.2</v>
      </c>
      <c r="D7" s="50"/>
      <c r="E7" s="50">
        <v>0.4</v>
      </c>
      <c r="F7" s="50"/>
      <c r="G7" s="50">
        <v>0.8</v>
      </c>
      <c r="H7" s="50"/>
      <c r="I7" s="50">
        <v>8.5</v>
      </c>
      <c r="J7" s="50"/>
      <c r="K7" s="50">
        <v>6.9</v>
      </c>
      <c r="L7" s="50"/>
      <c r="M7" s="50">
        <v>9.5</v>
      </c>
      <c r="N7" s="50"/>
      <c r="O7" s="50">
        <v>29</v>
      </c>
      <c r="Q7" s="12"/>
      <c r="R7" s="6"/>
      <c r="S7" s="12"/>
      <c r="T7" s="6"/>
      <c r="U7" s="12"/>
      <c r="V7" s="6"/>
      <c r="W7" s="12"/>
      <c r="X7" s="6"/>
      <c r="Y7" s="12"/>
      <c r="Z7" s="6"/>
      <c r="AA7" s="12"/>
      <c r="AB7" s="6"/>
      <c r="AC7" s="12"/>
    </row>
    <row r="8" spans="1:29" s="35" customFormat="1" ht="26.15" customHeight="1" x14ac:dyDescent="0.3">
      <c r="A8" s="57"/>
      <c r="B8" s="44" t="s">
        <v>12</v>
      </c>
      <c r="C8" s="351">
        <v>346.4</v>
      </c>
      <c r="D8" s="351"/>
      <c r="E8" s="351">
        <v>342.6</v>
      </c>
      <c r="F8" s="351"/>
      <c r="G8" s="351">
        <v>345.9</v>
      </c>
      <c r="H8" s="351"/>
      <c r="I8" s="351">
        <v>346.7</v>
      </c>
      <c r="J8" s="351"/>
      <c r="K8" s="351">
        <v>331.2</v>
      </c>
      <c r="L8" s="51"/>
      <c r="M8" s="351">
        <v>1381.6</v>
      </c>
      <c r="N8" s="351"/>
      <c r="O8" s="351">
        <v>1329.3</v>
      </c>
      <c r="Q8" s="12"/>
      <c r="R8" s="6"/>
      <c r="S8" s="12"/>
      <c r="T8" s="6"/>
      <c r="U8" s="12"/>
      <c r="V8" s="6"/>
      <c r="W8" s="12"/>
      <c r="X8" s="6"/>
      <c r="Y8" s="12"/>
      <c r="Z8" s="6"/>
      <c r="AA8" s="12"/>
      <c r="AB8" s="6"/>
      <c r="AC8" s="12"/>
    </row>
    <row r="9" spans="1:29" s="35" customFormat="1" ht="26.15" customHeight="1" x14ac:dyDescent="0.3">
      <c r="A9" s="57"/>
      <c r="B9" s="44" t="s">
        <v>68</v>
      </c>
      <c r="C9" s="352">
        <v>-16.7</v>
      </c>
      <c r="D9" s="352"/>
      <c r="E9" s="352">
        <v>20.399999999999999</v>
      </c>
      <c r="F9" s="352"/>
      <c r="G9" s="352">
        <v>-4.2</v>
      </c>
      <c r="H9" s="352"/>
      <c r="I9" s="352">
        <v>20.3</v>
      </c>
      <c r="J9" s="352"/>
      <c r="K9" s="352">
        <v>46.9</v>
      </c>
      <c r="L9" s="51"/>
      <c r="M9" s="352">
        <v>19.8</v>
      </c>
      <c r="N9" s="352"/>
      <c r="O9" s="352">
        <v>170.4</v>
      </c>
      <c r="Q9" s="12"/>
      <c r="R9" s="6"/>
      <c r="S9" s="12"/>
      <c r="T9" s="6"/>
      <c r="U9" s="12"/>
      <c r="V9" s="6"/>
      <c r="W9" s="12"/>
      <c r="X9" s="6"/>
      <c r="Y9" s="12"/>
      <c r="Z9" s="6"/>
      <c r="AA9" s="12"/>
      <c r="AB9" s="6"/>
      <c r="AC9" s="12"/>
    </row>
    <row r="10" spans="1:29" s="35" customFormat="1" ht="26.15" customHeight="1" x14ac:dyDescent="0.3">
      <c r="A10" s="57"/>
      <c r="B10" s="44" t="s">
        <v>404</v>
      </c>
      <c r="C10" s="353">
        <v>-2.9</v>
      </c>
      <c r="D10" s="353"/>
      <c r="E10" s="353">
        <v>30.5</v>
      </c>
      <c r="F10" s="353"/>
      <c r="G10" s="353">
        <v>8</v>
      </c>
      <c r="H10" s="353"/>
      <c r="I10" s="353">
        <v>32.5</v>
      </c>
      <c r="J10" s="353"/>
      <c r="K10" s="353">
        <v>47.2</v>
      </c>
      <c r="L10" s="50"/>
      <c r="M10" s="353">
        <v>68.099999999999994</v>
      </c>
      <c r="N10" s="353"/>
      <c r="O10" s="353">
        <v>179</v>
      </c>
      <c r="Q10" s="12"/>
      <c r="R10" s="6"/>
      <c r="S10" s="12"/>
      <c r="T10" s="6"/>
      <c r="U10" s="12"/>
      <c r="V10" s="6"/>
      <c r="W10" s="12"/>
      <c r="X10" s="6"/>
      <c r="Y10" s="12"/>
      <c r="Z10" s="6"/>
      <c r="AA10" s="12"/>
      <c r="AB10" s="6"/>
      <c r="AC10" s="12"/>
    </row>
    <row r="11" spans="1:29" s="35" customFormat="1" ht="26.15" customHeight="1" x14ac:dyDescent="0.3">
      <c r="A11" s="241"/>
      <c r="B11" s="237" t="s">
        <v>456</v>
      </c>
      <c r="C11" s="353">
        <v>0.5</v>
      </c>
      <c r="D11" s="353"/>
      <c r="E11" s="353">
        <v>33.799999999999997</v>
      </c>
      <c r="F11" s="353"/>
      <c r="G11" s="353">
        <v>11.3</v>
      </c>
      <c r="H11" s="353"/>
      <c r="I11" s="353">
        <v>35.799999999999997</v>
      </c>
      <c r="J11" s="353"/>
      <c r="K11" s="353">
        <v>49.8</v>
      </c>
      <c r="L11" s="50"/>
      <c r="M11" s="353">
        <v>81.400000000000006</v>
      </c>
      <c r="N11" s="353"/>
      <c r="O11" s="353">
        <v>189.3</v>
      </c>
      <c r="Q11" s="12"/>
      <c r="R11" s="6"/>
      <c r="S11" s="12"/>
      <c r="T11" s="6"/>
      <c r="U11" s="12"/>
      <c r="V11" s="6"/>
      <c r="W11" s="12"/>
      <c r="X11" s="6"/>
      <c r="Y11" s="12"/>
      <c r="Z11" s="6"/>
      <c r="AA11" s="12"/>
      <c r="AB11" s="6"/>
      <c r="AC11" s="12"/>
    </row>
    <row r="12" spans="1:29" s="35" customFormat="1" ht="26.15" customHeight="1" x14ac:dyDescent="0.3">
      <c r="A12" s="521" t="s">
        <v>13</v>
      </c>
      <c r="B12" s="522"/>
      <c r="C12" s="57"/>
      <c r="D12" s="57"/>
      <c r="E12" s="57"/>
      <c r="F12" s="57"/>
      <c r="G12" s="57"/>
      <c r="H12" s="57"/>
      <c r="I12" s="57"/>
      <c r="J12" s="57"/>
      <c r="K12" s="57"/>
      <c r="L12" s="52"/>
      <c r="M12" s="57"/>
      <c r="N12" s="57"/>
      <c r="O12" s="57"/>
      <c r="Q12" s="6"/>
      <c r="R12" s="6"/>
      <c r="S12" s="6"/>
      <c r="T12" s="6"/>
      <c r="U12" s="6"/>
      <c r="V12" s="6"/>
      <c r="W12" s="6"/>
      <c r="X12" s="6"/>
      <c r="Y12" s="6"/>
      <c r="Z12" s="6"/>
      <c r="AA12" s="6"/>
      <c r="AB12" s="6"/>
      <c r="AC12" s="6"/>
    </row>
    <row r="13" spans="1:29" s="35" customFormat="1" ht="26.15" customHeight="1" x14ac:dyDescent="0.3">
      <c r="A13" s="57"/>
      <c r="B13" s="44" t="s">
        <v>14</v>
      </c>
      <c r="C13" s="350">
        <v>13310.5</v>
      </c>
      <c r="D13" s="350"/>
      <c r="E13" s="350">
        <v>13166.6</v>
      </c>
      <c r="F13" s="350"/>
      <c r="G13" s="350">
        <v>13665</v>
      </c>
      <c r="H13" s="350"/>
      <c r="I13" s="350">
        <v>14408</v>
      </c>
      <c r="J13" s="350"/>
      <c r="K13" s="350">
        <v>14465.4</v>
      </c>
      <c r="L13" s="51"/>
      <c r="M13" s="350">
        <v>13310.5</v>
      </c>
      <c r="N13" s="350"/>
      <c r="O13" s="350">
        <v>14465.4</v>
      </c>
      <c r="Q13" s="12"/>
      <c r="R13" s="6"/>
      <c r="S13" s="12"/>
      <c r="T13" s="6"/>
      <c r="U13" s="12"/>
      <c r="V13" s="6"/>
      <c r="W13" s="12"/>
      <c r="X13" s="6"/>
      <c r="Y13" s="12"/>
      <c r="Z13" s="6"/>
      <c r="AA13" s="12"/>
      <c r="AB13" s="6"/>
      <c r="AC13" s="12"/>
    </row>
    <row r="14" spans="1:29" s="35" customFormat="1" ht="26.15" customHeight="1" x14ac:dyDescent="0.3">
      <c r="A14" s="57"/>
      <c r="B14" s="44" t="s">
        <v>15</v>
      </c>
      <c r="C14" s="353">
        <v>7668.8</v>
      </c>
      <c r="D14" s="353"/>
      <c r="E14" s="353">
        <v>7649.6</v>
      </c>
      <c r="F14" s="353"/>
      <c r="G14" s="353">
        <v>7783.8</v>
      </c>
      <c r="H14" s="353"/>
      <c r="I14" s="353">
        <v>7956.7</v>
      </c>
      <c r="J14" s="353"/>
      <c r="K14" s="353">
        <v>7733.1</v>
      </c>
      <c r="L14" s="50"/>
      <c r="M14" s="353">
        <v>7668.8</v>
      </c>
      <c r="N14" s="353"/>
      <c r="O14" s="353">
        <v>7733.1</v>
      </c>
      <c r="Q14" s="12"/>
      <c r="R14" s="6"/>
      <c r="S14" s="12"/>
      <c r="T14" s="6"/>
      <c r="U14" s="12"/>
      <c r="V14" s="6"/>
      <c r="W14" s="12"/>
      <c r="X14" s="6"/>
      <c r="Y14" s="12"/>
      <c r="Z14" s="6"/>
      <c r="AA14" s="12"/>
      <c r="AB14" s="6"/>
      <c r="AC14" s="12"/>
    </row>
    <row r="15" spans="1:29" s="35" customFormat="1" ht="26.15" customHeight="1" x14ac:dyDescent="0.3">
      <c r="A15" s="57"/>
      <c r="B15" s="44" t="s">
        <v>16</v>
      </c>
      <c r="C15" s="61">
        <v>498</v>
      </c>
      <c r="D15" s="61"/>
      <c r="E15" s="61">
        <v>497.9</v>
      </c>
      <c r="F15" s="61"/>
      <c r="G15" s="61">
        <v>497.8</v>
      </c>
      <c r="H15" s="61"/>
      <c r="I15" s="61">
        <v>502.7</v>
      </c>
      <c r="J15" s="61"/>
      <c r="K15" s="61">
        <v>502.6</v>
      </c>
      <c r="L15" s="50"/>
      <c r="M15" s="61">
        <v>498</v>
      </c>
      <c r="N15" s="61"/>
      <c r="O15" s="61">
        <v>502.6</v>
      </c>
      <c r="Q15" s="12"/>
      <c r="R15" s="6"/>
      <c r="S15" s="12"/>
      <c r="T15" s="6"/>
      <c r="U15" s="12"/>
      <c r="V15" s="6"/>
      <c r="W15" s="12"/>
      <c r="X15" s="6"/>
      <c r="Y15" s="12"/>
      <c r="Z15" s="6"/>
      <c r="AA15" s="12"/>
      <c r="AB15" s="6"/>
      <c r="AC15" s="12"/>
    </row>
    <row r="16" spans="1:29" s="35" customFormat="1" ht="26.15" customHeight="1" x14ac:dyDescent="0.3">
      <c r="A16" s="57"/>
      <c r="B16" s="44" t="s">
        <v>17</v>
      </c>
      <c r="C16" s="353">
        <v>1098.3</v>
      </c>
      <c r="D16" s="353"/>
      <c r="E16" s="353">
        <v>1092.3</v>
      </c>
      <c r="F16" s="353"/>
      <c r="G16" s="353">
        <v>1197.2</v>
      </c>
      <c r="H16" s="353"/>
      <c r="I16" s="353">
        <v>1351.5</v>
      </c>
      <c r="J16" s="353"/>
      <c r="K16" s="353">
        <v>1499</v>
      </c>
      <c r="L16" s="50"/>
      <c r="M16" s="353">
        <v>1098.3</v>
      </c>
      <c r="N16" s="353"/>
      <c r="O16" s="353">
        <v>1499</v>
      </c>
      <c r="Q16" s="12"/>
      <c r="R16" s="6"/>
      <c r="S16" s="12"/>
      <c r="T16" s="6"/>
      <c r="U16" s="12"/>
      <c r="V16" s="6"/>
      <c r="W16" s="12"/>
      <c r="X16" s="6"/>
      <c r="Y16" s="12"/>
      <c r="Z16" s="6"/>
      <c r="AA16" s="12"/>
      <c r="AB16" s="6"/>
      <c r="AC16" s="12"/>
    </row>
    <row r="17" spans="1:29" s="35" customFormat="1" ht="26.15" customHeight="1" x14ac:dyDescent="0.3">
      <c r="A17" s="521" t="s">
        <v>457</v>
      </c>
      <c r="B17" s="522"/>
      <c r="C17" s="57"/>
      <c r="D17" s="57"/>
      <c r="E17" s="57"/>
      <c r="F17" s="57"/>
      <c r="G17" s="57"/>
      <c r="H17" s="57"/>
      <c r="I17" s="57"/>
      <c r="J17" s="57"/>
      <c r="K17" s="57"/>
      <c r="L17" s="338"/>
      <c r="M17" s="57"/>
      <c r="N17" s="57"/>
      <c r="O17" s="57"/>
      <c r="Q17" s="6"/>
      <c r="R17" s="6"/>
      <c r="S17" s="6"/>
      <c r="T17" s="6"/>
      <c r="U17" s="6"/>
      <c r="V17" s="6"/>
      <c r="W17" s="6"/>
      <c r="X17" s="6"/>
      <c r="Y17" s="6"/>
      <c r="Z17" s="6"/>
      <c r="AA17" s="6"/>
      <c r="AB17" s="6"/>
      <c r="AC17" s="6"/>
    </row>
    <row r="18" spans="1:29" s="35" customFormat="1" ht="26.15" customHeight="1" x14ac:dyDescent="0.3">
      <c r="A18" s="57"/>
      <c r="B18" s="44" t="s">
        <v>405</v>
      </c>
      <c r="C18" s="354">
        <v>-0.4</v>
      </c>
      <c r="D18" s="354"/>
      <c r="E18" s="354">
        <v>0.49</v>
      </c>
      <c r="F18" s="354"/>
      <c r="G18" s="354">
        <v>-0.1</v>
      </c>
      <c r="H18" s="354"/>
      <c r="I18" s="354">
        <v>0.48</v>
      </c>
      <c r="J18" s="354"/>
      <c r="K18" s="354">
        <v>1.1200000000000001</v>
      </c>
      <c r="L18" s="53"/>
      <c r="M18" s="354">
        <v>0.48</v>
      </c>
      <c r="N18" s="354"/>
      <c r="O18" s="354">
        <v>4.0599999999999996</v>
      </c>
      <c r="Q18" s="12"/>
      <c r="R18" s="6"/>
      <c r="S18" s="12"/>
      <c r="T18" s="6"/>
      <c r="U18" s="12"/>
      <c r="V18" s="6"/>
      <c r="W18" s="12"/>
      <c r="X18" s="6"/>
      <c r="Y18" s="12"/>
      <c r="Z18" s="6"/>
      <c r="AA18" s="12"/>
      <c r="AB18" s="6"/>
      <c r="AC18" s="12"/>
    </row>
    <row r="19" spans="1:29" s="35" customFormat="1" ht="26.15" customHeight="1" x14ac:dyDescent="0.3">
      <c r="A19" s="57"/>
      <c r="B19" s="44" t="s">
        <v>406</v>
      </c>
      <c r="C19" s="492">
        <v>-0.4</v>
      </c>
      <c r="D19" s="492"/>
      <c r="E19" s="492">
        <v>0.49</v>
      </c>
      <c r="F19" s="492"/>
      <c r="G19" s="492">
        <v>-0.1</v>
      </c>
      <c r="H19" s="492"/>
      <c r="I19" s="492">
        <v>0.48</v>
      </c>
      <c r="J19" s="492"/>
      <c r="K19" s="492">
        <v>1.1100000000000001</v>
      </c>
      <c r="L19" s="54"/>
      <c r="M19" s="492">
        <v>0.47</v>
      </c>
      <c r="N19" s="492"/>
      <c r="O19" s="492">
        <v>4.04</v>
      </c>
      <c r="Q19" s="12"/>
      <c r="R19" s="6"/>
      <c r="S19" s="12"/>
      <c r="T19" s="6"/>
      <c r="U19" s="12"/>
      <c r="V19" s="6"/>
      <c r="W19" s="12"/>
      <c r="X19" s="6"/>
      <c r="Y19" s="12"/>
      <c r="Z19" s="6"/>
      <c r="AA19" s="12"/>
      <c r="AB19" s="6"/>
      <c r="AC19" s="12"/>
    </row>
    <row r="20" spans="1:29" s="35" customFormat="1" ht="26.15" customHeight="1" x14ac:dyDescent="0.3">
      <c r="A20" s="57"/>
      <c r="B20" s="44" t="s">
        <v>407</v>
      </c>
      <c r="C20" s="492">
        <v>-0.06</v>
      </c>
      <c r="D20" s="492"/>
      <c r="E20" s="492">
        <v>0.73</v>
      </c>
      <c r="F20" s="492"/>
      <c r="G20" s="492">
        <v>0.19</v>
      </c>
      <c r="H20" s="492"/>
      <c r="I20" s="492">
        <v>0.77</v>
      </c>
      <c r="J20" s="492"/>
      <c r="K20" s="492">
        <v>1.1200000000000001</v>
      </c>
      <c r="L20" s="54"/>
      <c r="M20" s="492">
        <v>1.62</v>
      </c>
      <c r="N20" s="492"/>
      <c r="O20" s="492">
        <v>4.24</v>
      </c>
      <c r="Q20" s="12"/>
      <c r="R20" s="6"/>
      <c r="S20" s="12"/>
      <c r="T20" s="6"/>
      <c r="U20" s="12"/>
      <c r="V20" s="6"/>
      <c r="W20" s="12"/>
      <c r="X20" s="6"/>
      <c r="Y20" s="12"/>
      <c r="Z20" s="6"/>
      <c r="AA20" s="12"/>
      <c r="AB20" s="6"/>
      <c r="AC20" s="12"/>
    </row>
    <row r="21" spans="1:29" s="35" customFormat="1" ht="26.15" customHeight="1" x14ac:dyDescent="0.3">
      <c r="A21" s="241"/>
      <c r="B21" s="237" t="s">
        <v>318</v>
      </c>
      <c r="C21" s="492">
        <v>0.02</v>
      </c>
      <c r="D21" s="492"/>
      <c r="E21" s="492">
        <v>0.82</v>
      </c>
      <c r="F21" s="492"/>
      <c r="G21" s="492">
        <v>0.26</v>
      </c>
      <c r="H21" s="492"/>
      <c r="I21" s="492">
        <v>0.85</v>
      </c>
      <c r="J21" s="492"/>
      <c r="K21" s="492">
        <v>1.18</v>
      </c>
      <c r="L21" s="54"/>
      <c r="M21" s="492">
        <v>1.94</v>
      </c>
      <c r="N21" s="492"/>
      <c r="O21" s="492">
        <v>4.4800000000000004</v>
      </c>
      <c r="Q21" s="12"/>
      <c r="R21" s="6"/>
      <c r="S21" s="12"/>
      <c r="T21" s="6"/>
      <c r="U21" s="12"/>
      <c r="V21" s="6"/>
      <c r="W21" s="12"/>
      <c r="X21" s="6"/>
      <c r="Y21" s="12"/>
      <c r="Z21" s="6"/>
      <c r="AA21" s="12"/>
      <c r="AB21" s="6"/>
      <c r="AC21" s="12"/>
    </row>
    <row r="22" spans="1:29" s="35" customFormat="1" ht="26.15" customHeight="1" x14ac:dyDescent="0.3">
      <c r="A22" s="57"/>
      <c r="B22" s="44" t="s">
        <v>220</v>
      </c>
      <c r="C22" s="61">
        <v>41.4</v>
      </c>
      <c r="D22" s="61"/>
      <c r="E22" s="61">
        <v>41.4</v>
      </c>
      <c r="F22" s="61"/>
      <c r="G22" s="61">
        <v>41.8</v>
      </c>
      <c r="H22" s="61"/>
      <c r="I22" s="61">
        <v>41.9</v>
      </c>
      <c r="J22" s="61"/>
      <c r="K22" s="61">
        <v>42</v>
      </c>
      <c r="L22" s="50"/>
      <c r="M22" s="61">
        <v>41.6</v>
      </c>
      <c r="N22" s="61"/>
      <c r="O22" s="61">
        <v>42</v>
      </c>
      <c r="Q22" s="12"/>
      <c r="R22" s="6"/>
      <c r="S22" s="12"/>
      <c r="T22" s="6"/>
      <c r="U22" s="12"/>
      <c r="V22" s="6"/>
      <c r="W22" s="12"/>
      <c r="X22" s="6"/>
      <c r="Y22" s="12"/>
      <c r="Z22" s="6"/>
      <c r="AA22" s="12"/>
      <c r="AB22" s="6"/>
      <c r="AC22" s="12"/>
    </row>
    <row r="23" spans="1:29" s="35" customFormat="1" ht="26.15" customHeight="1" x14ac:dyDescent="0.3">
      <c r="A23" s="57"/>
      <c r="B23" s="44" t="s">
        <v>221</v>
      </c>
      <c r="C23" s="82">
        <v>0.2</v>
      </c>
      <c r="D23" s="82"/>
      <c r="E23" s="82">
        <v>0.2</v>
      </c>
      <c r="F23" s="82"/>
      <c r="G23" s="82">
        <v>0</v>
      </c>
      <c r="H23" s="82"/>
      <c r="I23" s="82">
        <v>0.2</v>
      </c>
      <c r="J23" s="82"/>
      <c r="K23" s="82">
        <v>0.2</v>
      </c>
      <c r="L23" s="50"/>
      <c r="M23" s="82">
        <v>0.2</v>
      </c>
      <c r="N23" s="82"/>
      <c r="O23" s="82">
        <v>0.2</v>
      </c>
      <c r="Q23" s="12"/>
      <c r="R23" s="6"/>
      <c r="S23" s="12"/>
      <c r="T23" s="6"/>
      <c r="U23" s="12"/>
      <c r="V23" s="6"/>
      <c r="W23" s="12"/>
      <c r="X23" s="6"/>
      <c r="Y23" s="12"/>
      <c r="Z23" s="6"/>
      <c r="AA23" s="12"/>
      <c r="AB23" s="6"/>
      <c r="AC23" s="12"/>
    </row>
    <row r="24" spans="1:29" s="35" customFormat="1" ht="26.15" customHeight="1" x14ac:dyDescent="0.35">
      <c r="A24" s="57"/>
      <c r="B24" s="44" t="s">
        <v>222</v>
      </c>
      <c r="C24" s="50">
        <v>41.6</v>
      </c>
      <c r="D24" s="50"/>
      <c r="E24" s="50">
        <v>41.6</v>
      </c>
      <c r="F24" s="50"/>
      <c r="G24" s="50">
        <v>41.8</v>
      </c>
      <c r="H24" s="50"/>
      <c r="I24" s="50">
        <v>42.1</v>
      </c>
      <c r="J24" s="50"/>
      <c r="K24" s="50">
        <v>42.2</v>
      </c>
      <c r="L24" s="50"/>
      <c r="M24" s="50">
        <v>41.8</v>
      </c>
      <c r="N24" s="50"/>
      <c r="O24" s="50">
        <v>42.2</v>
      </c>
      <c r="P24" s="63"/>
      <c r="Q24" s="12"/>
      <c r="R24" s="6"/>
      <c r="S24" s="12"/>
      <c r="T24" s="6"/>
      <c r="U24" s="12"/>
      <c r="V24" s="6"/>
      <c r="W24" s="12"/>
      <c r="X24" s="6"/>
      <c r="Y24" s="12"/>
      <c r="Z24" s="6"/>
      <c r="AA24" s="12"/>
      <c r="AB24" s="6"/>
      <c r="AC24" s="12"/>
    </row>
    <row r="25" spans="1:29" s="35" customFormat="1" ht="26.15" customHeight="1" x14ac:dyDescent="0.3">
      <c r="A25" s="57"/>
      <c r="B25" s="44" t="s">
        <v>19</v>
      </c>
      <c r="C25" s="354">
        <v>26.85</v>
      </c>
      <c r="D25" s="354"/>
      <c r="E25" s="354">
        <v>26.71</v>
      </c>
      <c r="F25" s="354"/>
      <c r="G25" s="354">
        <v>29.06</v>
      </c>
      <c r="H25" s="354"/>
      <c r="I25" s="354">
        <v>32.659999999999997</v>
      </c>
      <c r="J25" s="354"/>
      <c r="K25" s="354">
        <v>36.21</v>
      </c>
      <c r="L25" s="55"/>
      <c r="M25" s="354">
        <v>26.85</v>
      </c>
      <c r="N25" s="354"/>
      <c r="O25" s="354">
        <v>36.21</v>
      </c>
      <c r="Q25" s="12"/>
      <c r="R25" s="6"/>
      <c r="S25" s="12"/>
      <c r="T25" s="6"/>
      <c r="U25" s="12"/>
      <c r="V25" s="6"/>
      <c r="W25" s="12"/>
      <c r="X25" s="6"/>
      <c r="Y25" s="12"/>
      <c r="Z25" s="6"/>
      <c r="AA25" s="12"/>
      <c r="AB25" s="6"/>
      <c r="AC25" s="12"/>
    </row>
    <row r="26" spans="1:29" s="35" customFormat="1" ht="26.15" customHeight="1" x14ac:dyDescent="0.3">
      <c r="A26" s="57"/>
      <c r="B26" s="44" t="s">
        <v>438</v>
      </c>
      <c r="C26" s="356">
        <v>-10.99</v>
      </c>
      <c r="D26" s="355"/>
      <c r="E26" s="356">
        <v>-12.14</v>
      </c>
      <c r="F26" s="355"/>
      <c r="G26" s="356">
        <v>-6.84</v>
      </c>
      <c r="H26" s="355"/>
      <c r="I26" s="356">
        <v>0.31</v>
      </c>
      <c r="J26" s="355"/>
      <c r="K26" s="356">
        <v>8.39</v>
      </c>
      <c r="L26" s="55"/>
      <c r="M26" s="356">
        <v>-10.99</v>
      </c>
      <c r="N26" s="355"/>
      <c r="O26" s="356">
        <v>8.39</v>
      </c>
      <c r="Q26" s="12"/>
      <c r="R26" s="6"/>
      <c r="S26" s="12"/>
      <c r="T26" s="6"/>
      <c r="U26" s="12"/>
      <c r="V26" s="6"/>
      <c r="W26" s="12"/>
      <c r="X26" s="6"/>
      <c r="Y26" s="12"/>
      <c r="Z26" s="6"/>
      <c r="AA26" s="12"/>
      <c r="AB26" s="6"/>
      <c r="AC26" s="12"/>
    </row>
    <row r="27" spans="1:29" s="35" customFormat="1" ht="26.15" customHeight="1" x14ac:dyDescent="0.3">
      <c r="A27" s="342"/>
      <c r="B27" s="359" t="s">
        <v>511</v>
      </c>
      <c r="C27" s="356">
        <v>1.44</v>
      </c>
      <c r="D27" s="356">
        <v>0</v>
      </c>
      <c r="E27" s="356">
        <v>1.8</v>
      </c>
      <c r="F27" s="356">
        <v>0</v>
      </c>
      <c r="G27" s="356">
        <v>-0.9</v>
      </c>
      <c r="H27" s="356">
        <v>0</v>
      </c>
      <c r="I27" s="356">
        <v>-4.96</v>
      </c>
      <c r="J27" s="356">
        <v>0</v>
      </c>
      <c r="K27" s="356">
        <v>-9.35</v>
      </c>
      <c r="L27" s="54">
        <v>0</v>
      </c>
      <c r="M27" s="356">
        <v>1.44</v>
      </c>
      <c r="N27" s="356">
        <v>0</v>
      </c>
      <c r="O27" s="356">
        <v>-9.35</v>
      </c>
      <c r="Q27" s="12"/>
      <c r="R27" s="6"/>
      <c r="S27" s="12"/>
      <c r="T27" s="6"/>
      <c r="U27" s="12"/>
      <c r="V27" s="6"/>
      <c r="W27" s="12"/>
      <c r="X27" s="6"/>
      <c r="Y27" s="12"/>
      <c r="Z27" s="6"/>
      <c r="AA27" s="12"/>
      <c r="AB27" s="6"/>
      <c r="AC27" s="12"/>
    </row>
    <row r="28" spans="1:29" s="35" customFormat="1" ht="26.15" customHeight="1" x14ac:dyDescent="0.3">
      <c r="A28" s="57"/>
      <c r="B28" s="64" t="s">
        <v>319</v>
      </c>
      <c r="C28" s="358">
        <v>36.4</v>
      </c>
      <c r="D28" s="358"/>
      <c r="E28" s="358">
        <v>37.049999999999997</v>
      </c>
      <c r="F28" s="358"/>
      <c r="G28" s="358">
        <v>36.799999999999997</v>
      </c>
      <c r="H28" s="358"/>
      <c r="I28" s="358">
        <v>37.31</v>
      </c>
      <c r="J28" s="358"/>
      <c r="K28" s="358">
        <v>37.17</v>
      </c>
      <c r="L28" s="55"/>
      <c r="M28" s="358">
        <v>36.4</v>
      </c>
      <c r="N28" s="358"/>
      <c r="O28" s="358">
        <v>37.17</v>
      </c>
      <c r="Q28" s="12"/>
      <c r="R28" s="6"/>
      <c r="S28" s="12"/>
      <c r="T28" s="6"/>
      <c r="U28" s="12"/>
      <c r="V28" s="6"/>
      <c r="W28" s="12"/>
      <c r="X28" s="6"/>
      <c r="Y28" s="12"/>
      <c r="Z28" s="6"/>
      <c r="AA28" s="12"/>
      <c r="AB28" s="6"/>
      <c r="AC28" s="12"/>
    </row>
    <row r="29" spans="1:29" s="35" customFormat="1" ht="26.15" customHeight="1" x14ac:dyDescent="0.3">
      <c r="A29" s="291"/>
      <c r="B29" s="64" t="s">
        <v>320</v>
      </c>
      <c r="C29" s="357">
        <v>30.58</v>
      </c>
      <c r="D29" s="357"/>
      <c r="E29" s="357">
        <v>30.99</v>
      </c>
      <c r="F29" s="357"/>
      <c r="G29" s="357">
        <v>30.69</v>
      </c>
      <c r="H29" s="357"/>
      <c r="I29" s="357">
        <v>31.12</v>
      </c>
      <c r="J29" s="357"/>
      <c r="K29" s="357">
        <v>32.619999999999997</v>
      </c>
      <c r="L29" s="55"/>
      <c r="M29" s="357">
        <v>30.58</v>
      </c>
      <c r="N29" s="357"/>
      <c r="O29" s="357">
        <v>32.619999999999997</v>
      </c>
      <c r="Q29" s="12"/>
      <c r="R29" s="6"/>
      <c r="S29" s="12"/>
      <c r="T29" s="6"/>
      <c r="U29" s="12"/>
      <c r="V29" s="6"/>
      <c r="W29" s="12"/>
      <c r="X29" s="6"/>
      <c r="Y29" s="12"/>
      <c r="Z29" s="6"/>
      <c r="AA29" s="12"/>
      <c r="AB29" s="6"/>
      <c r="AC29" s="12"/>
    </row>
    <row r="30" spans="1:29" s="35" customFormat="1" ht="26.15" customHeight="1" x14ac:dyDescent="0.3">
      <c r="A30" s="57"/>
      <c r="B30" s="44" t="s">
        <v>20</v>
      </c>
      <c r="C30" s="53">
        <v>0.32</v>
      </c>
      <c r="D30" s="65"/>
      <c r="E30" s="53">
        <v>0.32</v>
      </c>
      <c r="F30" s="56"/>
      <c r="G30" s="53">
        <v>0.32</v>
      </c>
      <c r="H30" s="56"/>
      <c r="I30" s="53">
        <v>0.32</v>
      </c>
      <c r="J30" s="56"/>
      <c r="K30" s="53">
        <v>0.31</v>
      </c>
      <c r="L30" s="56"/>
      <c r="M30" s="53">
        <v>1.28</v>
      </c>
      <c r="N30" s="56"/>
      <c r="O30" s="53">
        <v>1.24</v>
      </c>
      <c r="Q30" s="12"/>
      <c r="R30" s="6"/>
      <c r="S30" s="12"/>
      <c r="T30" s="6"/>
      <c r="U30" s="12"/>
      <c r="V30" s="6"/>
      <c r="W30" s="12"/>
      <c r="X30" s="6"/>
      <c r="Y30" s="12"/>
      <c r="Z30" s="6"/>
      <c r="AA30" s="12"/>
      <c r="AB30" s="6"/>
      <c r="AC30" s="12"/>
    </row>
    <row r="31" spans="1:29" s="35" customFormat="1" ht="21.75" customHeight="1" x14ac:dyDescent="0.3">
      <c r="A31" s="521" t="s">
        <v>21</v>
      </c>
      <c r="B31" s="522"/>
      <c r="C31" s="57"/>
      <c r="D31" s="57"/>
      <c r="E31" s="57"/>
      <c r="F31" s="57"/>
      <c r="G31" s="57"/>
      <c r="H31" s="57"/>
      <c r="I31" s="57"/>
      <c r="J31" s="57"/>
      <c r="K31" s="57"/>
      <c r="L31" s="342"/>
      <c r="M31" s="57"/>
      <c r="N31" s="57"/>
      <c r="O31" s="57"/>
      <c r="Q31" s="6"/>
      <c r="R31" s="6"/>
      <c r="S31" s="6"/>
      <c r="T31" s="6"/>
      <c r="U31" s="6"/>
      <c r="V31" s="6"/>
      <c r="W31" s="6"/>
      <c r="X31" s="6"/>
      <c r="Y31" s="6"/>
      <c r="Z31" s="6"/>
      <c r="AA31" s="6"/>
      <c r="AB31" s="6"/>
      <c r="AC31" s="6"/>
    </row>
    <row r="32" spans="1:29" s="35" customFormat="1" ht="26.15" customHeight="1" x14ac:dyDescent="0.3">
      <c r="A32" s="57"/>
      <c r="B32" s="44" t="s">
        <v>458</v>
      </c>
      <c r="C32" s="360">
        <v>1.6E-2</v>
      </c>
      <c r="D32" s="360"/>
      <c r="E32" s="360">
        <v>6.3E-2</v>
      </c>
      <c r="F32" s="360"/>
      <c r="G32" s="360">
        <v>5.8999999999999997E-2</v>
      </c>
      <c r="H32" s="360"/>
      <c r="I32" s="360">
        <v>9.8000000000000004E-2</v>
      </c>
      <c r="J32" s="360"/>
      <c r="K32" s="360">
        <v>0.11600000000000001</v>
      </c>
      <c r="L32" s="58"/>
      <c r="M32" s="360">
        <v>1.6E-2</v>
      </c>
      <c r="N32" s="360"/>
      <c r="O32" s="360">
        <v>0.11600000000000001</v>
      </c>
      <c r="Q32" s="12"/>
      <c r="R32" s="6"/>
      <c r="S32" s="12"/>
      <c r="T32" s="6"/>
      <c r="U32" s="12"/>
      <c r="V32" s="6"/>
      <c r="W32" s="12"/>
      <c r="X32" s="6"/>
      <c r="Y32" s="12"/>
      <c r="Z32" s="6"/>
      <c r="AA32" s="12"/>
      <c r="AB32" s="6"/>
      <c r="AC32" s="12"/>
    </row>
    <row r="33" spans="1:29" s="35" customFormat="1" ht="26.15" customHeight="1" x14ac:dyDescent="0.3">
      <c r="A33" s="57"/>
      <c r="B33" s="44" t="s">
        <v>145</v>
      </c>
      <c r="C33" s="360">
        <v>-6.0999999999999999E-2</v>
      </c>
      <c r="D33" s="360"/>
      <c r="E33" s="360">
        <v>7.0999999999999994E-2</v>
      </c>
      <c r="F33" s="360"/>
      <c r="G33" s="361">
        <v>-1.2999999999999999E-2</v>
      </c>
      <c r="H33" s="360"/>
      <c r="I33" s="361">
        <v>5.7000000000000002E-2</v>
      </c>
      <c r="J33" s="360"/>
      <c r="K33" s="361">
        <v>0.126</v>
      </c>
      <c r="L33" s="58"/>
      <c r="M33" s="360">
        <v>1.4999999999999999E-2</v>
      </c>
      <c r="N33" s="360"/>
      <c r="O33" s="360">
        <v>0.11899999999999999</v>
      </c>
      <c r="Q33" s="12"/>
      <c r="R33" s="6"/>
      <c r="S33" s="12"/>
      <c r="T33" s="6"/>
      <c r="U33" s="12"/>
      <c r="V33" s="6"/>
      <c r="W33" s="12"/>
      <c r="X33" s="6"/>
      <c r="Y33" s="12"/>
      <c r="Z33" s="6"/>
      <c r="AA33" s="12"/>
      <c r="AB33" s="6"/>
      <c r="AC33" s="12"/>
    </row>
    <row r="34" spans="1:29" s="35" customFormat="1" ht="26.15" customHeight="1" x14ac:dyDescent="0.3">
      <c r="A34" s="57"/>
      <c r="B34" s="44" t="s">
        <v>146</v>
      </c>
      <c r="C34" s="360">
        <v>4.4999999999999998E-2</v>
      </c>
      <c r="D34" s="360"/>
      <c r="E34" s="360">
        <v>7.8E-2</v>
      </c>
      <c r="F34" s="360"/>
      <c r="G34" s="360">
        <v>7.3999999999999996E-2</v>
      </c>
      <c r="H34" s="360"/>
      <c r="I34" s="360">
        <v>0.10299999999999999</v>
      </c>
      <c r="J34" s="360"/>
      <c r="K34" s="360">
        <v>0.11899999999999999</v>
      </c>
      <c r="L34" s="58"/>
      <c r="M34" s="360">
        <v>4.4999999999999998E-2</v>
      </c>
      <c r="N34" s="360"/>
      <c r="O34" s="360">
        <v>0.11899999999999999</v>
      </c>
      <c r="Q34" s="12"/>
      <c r="R34" s="6"/>
      <c r="S34" s="12"/>
      <c r="T34" s="6"/>
      <c r="U34" s="12"/>
      <c r="V34" s="6"/>
      <c r="W34" s="12"/>
      <c r="X34" s="6"/>
      <c r="Y34" s="12"/>
      <c r="Z34" s="6"/>
      <c r="AA34" s="12"/>
      <c r="AB34" s="6"/>
      <c r="AC34" s="12"/>
    </row>
    <row r="35" spans="1:29" s="35" customFormat="1" ht="26.15" customHeight="1" x14ac:dyDescent="0.3">
      <c r="A35" s="57"/>
      <c r="B35" s="44" t="s">
        <v>147</v>
      </c>
      <c r="C35" s="360">
        <v>-8.0000000000000002E-3</v>
      </c>
      <c r="D35" s="360"/>
      <c r="E35" s="360">
        <v>0.08</v>
      </c>
      <c r="F35" s="360"/>
      <c r="G35" s="361">
        <v>2.1000000000000001E-2</v>
      </c>
      <c r="H35" s="360"/>
      <c r="I35" s="361">
        <v>8.4000000000000005E-2</v>
      </c>
      <c r="J35" s="360"/>
      <c r="K35" s="361">
        <v>0.124</v>
      </c>
      <c r="L35" s="58"/>
      <c r="M35" s="360">
        <v>4.4999999999999998E-2</v>
      </c>
      <c r="N35" s="360"/>
      <c r="O35" s="360">
        <v>0.121</v>
      </c>
      <c r="Q35" s="12"/>
      <c r="R35" s="6"/>
      <c r="S35" s="12"/>
      <c r="T35" s="6"/>
      <c r="U35" s="12"/>
      <c r="V35" s="6"/>
      <c r="W35" s="12"/>
      <c r="X35" s="6"/>
      <c r="Y35" s="12"/>
      <c r="Z35" s="6"/>
      <c r="AA35" s="12"/>
      <c r="AB35" s="6"/>
      <c r="AC35" s="12"/>
    </row>
    <row r="36" spans="1:29" s="35" customFormat="1" ht="26.15" customHeight="1" x14ac:dyDescent="0.3">
      <c r="A36" s="241"/>
      <c r="B36" s="237" t="s">
        <v>315</v>
      </c>
      <c r="C36" s="360">
        <v>5.3999999999999999E-2</v>
      </c>
      <c r="D36" s="360"/>
      <c r="E36" s="360">
        <v>8.5999999999999993E-2</v>
      </c>
      <c r="F36" s="360"/>
      <c r="G36" s="360">
        <v>8.2000000000000003E-2</v>
      </c>
      <c r="H36" s="360"/>
      <c r="I36" s="360">
        <v>0.11</v>
      </c>
      <c r="J36" s="360"/>
      <c r="K36" s="360">
        <v>0.126</v>
      </c>
      <c r="L36" s="58"/>
      <c r="M36" s="360">
        <v>5.3999999999999999E-2</v>
      </c>
      <c r="N36" s="360"/>
      <c r="O36" s="360">
        <v>0.126</v>
      </c>
      <c r="Q36" s="12"/>
      <c r="R36" s="6"/>
      <c r="S36" s="12"/>
      <c r="T36" s="6"/>
      <c r="U36" s="12"/>
      <c r="V36" s="6"/>
      <c r="W36" s="12"/>
      <c r="X36" s="6"/>
      <c r="Y36" s="12"/>
      <c r="Z36" s="6"/>
      <c r="AA36" s="12"/>
      <c r="AB36" s="6"/>
      <c r="AC36" s="12"/>
    </row>
    <row r="37" spans="1:29" s="35" customFormat="1" ht="26.15" customHeight="1" x14ac:dyDescent="0.3">
      <c r="A37" s="241"/>
      <c r="B37" s="237" t="s">
        <v>316</v>
      </c>
      <c r="C37" s="360">
        <v>1E-3</v>
      </c>
      <c r="D37" s="360"/>
      <c r="E37" s="360">
        <v>8.8999999999999996E-2</v>
      </c>
      <c r="F37" s="360"/>
      <c r="G37" s="361">
        <v>0.03</v>
      </c>
      <c r="H37" s="360"/>
      <c r="I37" s="361">
        <v>9.2999999999999999E-2</v>
      </c>
      <c r="J37" s="360"/>
      <c r="K37" s="361">
        <v>0.13100000000000001</v>
      </c>
      <c r="L37" s="58"/>
      <c r="M37" s="360">
        <v>5.3999999999999999E-2</v>
      </c>
      <c r="N37" s="360"/>
      <c r="O37" s="360">
        <v>0.128</v>
      </c>
      <c r="Q37" s="12"/>
      <c r="R37" s="6"/>
      <c r="S37" s="12"/>
      <c r="T37" s="6"/>
      <c r="U37" s="12"/>
      <c r="V37" s="6"/>
      <c r="W37" s="12"/>
      <c r="X37" s="6"/>
      <c r="Y37" s="12"/>
      <c r="Z37" s="6"/>
      <c r="AA37" s="12"/>
      <c r="AB37" s="6"/>
      <c r="AC37" s="12"/>
    </row>
    <row r="38" spans="1:29" s="35" customFormat="1" ht="36" customHeight="1" x14ac:dyDescent="0.3">
      <c r="A38" s="57"/>
      <c r="B38" s="359" t="s">
        <v>481</v>
      </c>
      <c r="C38" s="360">
        <v>0.251</v>
      </c>
      <c r="D38" s="360"/>
      <c r="E38" s="360">
        <v>0.247</v>
      </c>
      <c r="F38" s="360"/>
      <c r="G38" s="360">
        <v>0.247</v>
      </c>
      <c r="H38" s="360"/>
      <c r="I38" s="360">
        <v>0.246</v>
      </c>
      <c r="J38" s="360"/>
      <c r="K38" s="360">
        <v>0.246</v>
      </c>
      <c r="L38" s="58"/>
      <c r="M38" s="360">
        <v>0.251</v>
      </c>
      <c r="N38" s="360"/>
      <c r="O38" s="360">
        <v>0.246</v>
      </c>
      <c r="Q38" s="12"/>
      <c r="R38" s="6"/>
      <c r="S38" s="12"/>
      <c r="T38" s="6"/>
      <c r="U38" s="12"/>
      <c r="V38" s="6"/>
      <c r="W38" s="12"/>
      <c r="X38" s="6"/>
      <c r="Y38" s="12"/>
      <c r="Z38" s="6"/>
      <c r="AA38" s="12"/>
      <c r="AB38" s="6"/>
      <c r="AC38" s="12"/>
    </row>
    <row r="39" spans="1:29" s="35" customFormat="1" ht="18" customHeight="1" x14ac:dyDescent="0.3">
      <c r="A39" s="340"/>
      <c r="B39" s="334" t="s">
        <v>408</v>
      </c>
      <c r="C39" s="80">
        <v>4.0099999999999997E-2</v>
      </c>
      <c r="D39" s="80"/>
      <c r="E39" s="80">
        <v>4.2599999999999999E-2</v>
      </c>
      <c r="F39" s="80"/>
      <c r="G39" s="80">
        <v>4.2799999999999998E-2</v>
      </c>
      <c r="H39" s="80"/>
      <c r="I39" s="80">
        <v>4.2900000000000001E-2</v>
      </c>
      <c r="J39" s="80"/>
      <c r="K39" s="80">
        <v>4.3200000000000002E-2</v>
      </c>
      <c r="L39" s="80"/>
      <c r="M39" s="80">
        <v>4.2500000000000003E-2</v>
      </c>
      <c r="N39" s="80"/>
      <c r="O39" s="80">
        <v>4.2700000000000002E-2</v>
      </c>
      <c r="Q39" s="12"/>
      <c r="R39" s="6"/>
      <c r="S39" s="12"/>
      <c r="T39" s="6"/>
      <c r="U39" s="12"/>
      <c r="V39" s="6"/>
      <c r="W39" s="12"/>
      <c r="X39" s="6"/>
      <c r="Y39" s="12"/>
      <c r="Z39" s="6"/>
      <c r="AA39" s="12"/>
      <c r="AB39" s="6"/>
      <c r="AC39" s="12"/>
    </row>
    <row r="40" spans="1:29" s="35" customFormat="1" ht="17.25" customHeight="1" x14ac:dyDescent="0.3">
      <c r="A40" s="107" t="s">
        <v>477</v>
      </c>
      <c r="B40" s="110"/>
      <c r="C40" s="44"/>
      <c r="D40" s="44"/>
      <c r="E40" s="44"/>
      <c r="F40" s="44"/>
      <c r="G40" s="44"/>
      <c r="H40" s="44"/>
      <c r="I40" s="44"/>
      <c r="J40" s="44"/>
      <c r="K40" s="44"/>
      <c r="L40" s="44"/>
      <c r="M40" s="44"/>
      <c r="N40" s="44"/>
      <c r="O40" s="44"/>
    </row>
    <row r="41" spans="1:29" ht="19.5" customHeight="1" x14ac:dyDescent="0.3">
      <c r="A41" s="498" t="s">
        <v>495</v>
      </c>
      <c r="B41" s="107"/>
    </row>
    <row r="42" spans="1:29" ht="18.75" customHeight="1" x14ac:dyDescent="0.3"/>
    <row r="43" spans="1:29" ht="18.75" customHeight="1" x14ac:dyDescent="0.3"/>
    <row r="44" spans="1:29" ht="18.75" customHeight="1" x14ac:dyDescent="0.3"/>
    <row r="45" spans="1:29" ht="18.75" customHeight="1" x14ac:dyDescent="0.3"/>
    <row r="46" spans="1:29" ht="18.75" customHeight="1" x14ac:dyDescent="0.3"/>
    <row r="47" spans="1:29" ht="18.75" customHeight="1" x14ac:dyDescent="0.3"/>
    <row r="48" spans="1:29"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sheetData>
  <mergeCells count="7">
    <mergeCell ref="A31:B31"/>
    <mergeCell ref="A1:B1"/>
    <mergeCell ref="C1:K1"/>
    <mergeCell ref="M1:O1"/>
    <mergeCell ref="A2:B2"/>
    <mergeCell ref="A12:B12"/>
    <mergeCell ref="A17:B17"/>
  </mergeCells>
  <printOptions horizontalCentered="1"/>
  <pageMargins left="0.32500000000000001" right="0.32500000000000001" top="0.75" bottom="0.4375" header="0.25" footer="0.3"/>
  <pageSetup scale="50" orientation="landscape" r:id="rId1"/>
  <headerFooter>
    <oddHeader>&amp;L&amp;"Abadi Extra Light,Regular"&amp;36&amp;K335A89Consolidated Financial Highlights</oddHeader>
    <oddFooter>&amp;L&amp;"Neue Haas Grotesk Text Pro,Regular"&amp;K535659Horace Mann Educators Corporation  I  Fourth-Quarter 2022 Investor Supplement - Recast&amp;R&amp;"Neue Haas Grotesk Text Pro,Regular"&amp;K535659Page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06365-5FCF-4E9A-A96F-9D5704F4B36B}">
  <dimension ref="A1:BK36"/>
  <sheetViews>
    <sheetView view="pageLayout" zoomScale="60" zoomScaleNormal="70" zoomScaleSheetLayoutView="70" zoomScalePageLayoutView="60" workbookViewId="0">
      <selection activeCell="A3" sqref="A3:B3"/>
    </sheetView>
  </sheetViews>
  <sheetFormatPr defaultRowHeight="13" x14ac:dyDescent="0.3"/>
  <cols>
    <col min="1" max="1" width="2.69921875" customWidth="1"/>
    <col min="2" max="2" width="142.796875" customWidth="1"/>
    <col min="3" max="3" width="19.296875" customWidth="1"/>
    <col min="4" max="4" width="1" customWidth="1"/>
    <col min="5" max="5" width="19.296875" customWidth="1"/>
    <col min="6" max="6" width="1" customWidth="1"/>
    <col min="7" max="7" width="19.296875" customWidth="1"/>
    <col min="8" max="8" width="1" customWidth="1"/>
    <col min="9" max="9" width="19.296875" customWidth="1"/>
    <col min="10" max="10" width="1" customWidth="1"/>
    <col min="11" max="11" width="19.296875" customWidth="1"/>
    <col min="13" max="13" width="14.796875" customWidth="1"/>
    <col min="14" max="14" width="1.296875" customWidth="1"/>
    <col min="15" max="15" width="14.796875" customWidth="1"/>
    <col min="16" max="16" width="1.296875" customWidth="1"/>
    <col min="17" max="17" width="14.796875" customWidth="1"/>
    <col min="18" max="18" width="1.296875" customWidth="1"/>
    <col min="19" max="19" width="14.796875" customWidth="1"/>
    <col min="20" max="20" width="1.69921875" customWidth="1"/>
    <col min="21" max="21" width="14.796875" customWidth="1"/>
  </cols>
  <sheetData>
    <row r="1" spans="1:63" ht="20.5" customHeight="1" x14ac:dyDescent="0.3">
      <c r="A1" s="531" t="s">
        <v>9</v>
      </c>
      <c r="B1" s="531"/>
      <c r="C1" s="529" t="s">
        <v>218</v>
      </c>
      <c r="D1" s="530"/>
      <c r="E1" s="530"/>
      <c r="F1" s="530"/>
      <c r="G1" s="530"/>
      <c r="H1" s="530"/>
      <c r="I1" s="530"/>
      <c r="J1" s="530"/>
      <c r="K1" s="530"/>
    </row>
    <row r="2" spans="1:63" ht="21.65" customHeight="1" x14ac:dyDescent="0.4">
      <c r="A2" s="534"/>
      <c r="B2" s="535"/>
      <c r="C2" s="256" t="s">
        <v>460</v>
      </c>
      <c r="D2" s="257"/>
      <c r="E2" s="256">
        <v>2021</v>
      </c>
      <c r="F2" s="257"/>
      <c r="G2" s="256">
        <v>2020</v>
      </c>
      <c r="H2" s="257"/>
      <c r="I2" s="256" t="s">
        <v>296</v>
      </c>
      <c r="J2" s="257"/>
      <c r="K2" s="256">
        <v>2018</v>
      </c>
    </row>
    <row r="3" spans="1:63" s="34" customFormat="1" ht="20.5" customHeight="1" x14ac:dyDescent="0.3">
      <c r="A3" s="532" t="s">
        <v>215</v>
      </c>
      <c r="B3" s="533">
        <f>M3/1000000</f>
        <v>0</v>
      </c>
      <c r="C3" s="337"/>
      <c r="D3" s="258"/>
      <c r="E3" s="258"/>
      <c r="F3" s="258"/>
      <c r="G3" s="258"/>
      <c r="H3" s="258"/>
      <c r="I3" s="258"/>
      <c r="J3" s="258"/>
      <c r="K3" s="258"/>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row>
    <row r="4" spans="1:63" s="35" customFormat="1" ht="20.5" customHeight="1" x14ac:dyDescent="0.3">
      <c r="A4" s="259"/>
      <c r="B4" s="337" t="s">
        <v>392</v>
      </c>
      <c r="C4" s="365">
        <v>1027.7</v>
      </c>
      <c r="D4" s="366"/>
      <c r="E4" s="365">
        <v>888.8</v>
      </c>
      <c r="F4" s="267"/>
      <c r="G4" s="266">
        <v>930.7</v>
      </c>
      <c r="H4" s="267"/>
      <c r="I4" s="266">
        <v>898</v>
      </c>
      <c r="J4" s="267"/>
      <c r="K4" s="266">
        <v>817.3</v>
      </c>
      <c r="M4" s="12"/>
      <c r="N4" s="6"/>
      <c r="O4" s="12"/>
      <c r="P4" s="6"/>
      <c r="Q4" s="12"/>
      <c r="R4" s="6"/>
      <c r="S4" s="12"/>
      <c r="T4" s="6"/>
      <c r="U4" s="12"/>
    </row>
    <row r="5" spans="1:63" s="34" customFormat="1" ht="20.5" customHeight="1" x14ac:dyDescent="0.3">
      <c r="A5" s="259"/>
      <c r="B5" s="337" t="s">
        <v>10</v>
      </c>
      <c r="C5" s="260">
        <v>400.9</v>
      </c>
      <c r="D5" s="260"/>
      <c r="E5" s="260">
        <v>422.5</v>
      </c>
      <c r="F5" s="260"/>
      <c r="G5" s="260">
        <v>357.6</v>
      </c>
      <c r="H5" s="260"/>
      <c r="I5" s="260">
        <v>365.1</v>
      </c>
      <c r="J5" s="260"/>
      <c r="K5" s="260">
        <v>376.5</v>
      </c>
      <c r="L5" s="35"/>
      <c r="M5" s="12"/>
      <c r="N5" s="6"/>
      <c r="O5" s="12"/>
      <c r="P5" s="6"/>
      <c r="Q5" s="12"/>
      <c r="R5" s="6"/>
      <c r="S5" s="12"/>
      <c r="T5" s="6"/>
      <c r="U5" s="12"/>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row>
    <row r="6" spans="1:63" s="35" customFormat="1" ht="20.5" customHeight="1" x14ac:dyDescent="0.3">
      <c r="A6" s="259"/>
      <c r="B6" s="337" t="s">
        <v>68</v>
      </c>
      <c r="C6" s="367">
        <v>19.8</v>
      </c>
      <c r="D6" s="367"/>
      <c r="E6" s="367">
        <v>170.4</v>
      </c>
      <c r="F6" s="268"/>
      <c r="G6" s="268">
        <v>133.30000000000001</v>
      </c>
      <c r="H6" s="268"/>
      <c r="I6" s="268">
        <v>184.4</v>
      </c>
      <c r="J6" s="268"/>
      <c r="K6" s="268">
        <v>18.3</v>
      </c>
      <c r="M6" s="12"/>
      <c r="N6" s="6"/>
      <c r="O6" s="12"/>
      <c r="P6" s="6"/>
      <c r="Q6" s="12"/>
      <c r="R6" s="6"/>
      <c r="S6" s="12"/>
      <c r="T6" s="6"/>
      <c r="U6" s="12"/>
    </row>
    <row r="7" spans="1:63" s="35" customFormat="1" ht="20.5" customHeight="1" x14ac:dyDescent="0.3">
      <c r="A7" s="259"/>
      <c r="B7" s="337" t="s">
        <v>145</v>
      </c>
      <c r="C7" s="368">
        <v>1.4999999999999999E-2</v>
      </c>
      <c r="D7" s="368"/>
      <c r="E7" s="368">
        <v>0.11899999999999999</v>
      </c>
      <c r="F7" s="261"/>
      <c r="G7" s="261">
        <v>7.9000000000000001E-2</v>
      </c>
      <c r="H7" s="261"/>
      <c r="I7" s="261">
        <v>0.129</v>
      </c>
      <c r="J7" s="261"/>
      <c r="K7" s="261">
        <v>1.2999999999999999E-2</v>
      </c>
      <c r="M7" s="12"/>
      <c r="N7" s="6"/>
      <c r="O7" s="12"/>
      <c r="P7" s="6"/>
      <c r="Q7" s="12"/>
      <c r="R7" s="6"/>
      <c r="S7" s="12"/>
      <c r="T7" s="6"/>
      <c r="U7" s="12"/>
    </row>
    <row r="8" spans="1:63" s="35" customFormat="1" ht="20.5" customHeight="1" x14ac:dyDescent="0.3">
      <c r="A8" s="532" t="s">
        <v>13</v>
      </c>
      <c r="B8" s="533"/>
      <c r="C8" s="259"/>
      <c r="D8" s="259"/>
      <c r="E8" s="259"/>
      <c r="F8" s="259"/>
      <c r="G8" s="259"/>
      <c r="H8" s="259"/>
      <c r="I8" s="259"/>
      <c r="J8" s="259"/>
      <c r="K8" s="259"/>
      <c r="M8" s="6"/>
      <c r="N8" s="6"/>
      <c r="O8" s="6"/>
      <c r="P8" s="6"/>
      <c r="Q8" s="6"/>
      <c r="R8" s="6"/>
      <c r="S8" s="6"/>
      <c r="T8" s="6"/>
      <c r="U8" s="6"/>
    </row>
    <row r="9" spans="1:63" s="34" customFormat="1" ht="20.5" customHeight="1" x14ac:dyDescent="0.3">
      <c r="A9" s="259"/>
      <c r="B9" s="337" t="s">
        <v>14</v>
      </c>
      <c r="C9" s="369">
        <v>13310.5</v>
      </c>
      <c r="D9" s="369"/>
      <c r="E9" s="369">
        <v>14465.4</v>
      </c>
      <c r="F9" s="258"/>
      <c r="G9" s="258">
        <v>13471.8</v>
      </c>
      <c r="H9" s="258"/>
      <c r="I9" s="258">
        <v>12478.7</v>
      </c>
      <c r="J9" s="258"/>
      <c r="K9" s="258">
        <v>11031.9</v>
      </c>
      <c r="L9" s="35"/>
      <c r="M9" s="12"/>
      <c r="N9" s="6"/>
      <c r="O9" s="12"/>
      <c r="P9" s="6"/>
      <c r="Q9" s="12"/>
      <c r="R9" s="6"/>
      <c r="S9" s="12"/>
      <c r="T9" s="6"/>
      <c r="U9" s="12"/>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row>
    <row r="10" spans="1:63" s="35" customFormat="1" ht="20.5" customHeight="1" x14ac:dyDescent="0.3">
      <c r="A10" s="259"/>
      <c r="B10" s="337" t="s">
        <v>15</v>
      </c>
      <c r="C10" s="370">
        <v>7668.8</v>
      </c>
      <c r="D10" s="370"/>
      <c r="E10" s="370">
        <v>7733.1</v>
      </c>
      <c r="F10" s="260"/>
      <c r="G10" s="260">
        <v>7148.6</v>
      </c>
      <c r="H10" s="260"/>
      <c r="I10" s="260">
        <v>6956.5</v>
      </c>
      <c r="J10" s="260"/>
      <c r="K10" s="260">
        <v>6384.1</v>
      </c>
      <c r="M10" s="12"/>
      <c r="N10" s="6"/>
      <c r="O10" s="12"/>
      <c r="P10" s="6"/>
      <c r="Q10" s="12"/>
      <c r="R10" s="6"/>
      <c r="S10" s="12"/>
      <c r="T10" s="6"/>
      <c r="U10" s="12"/>
    </row>
    <row r="11" spans="1:63" s="34" customFormat="1" ht="20.5" customHeight="1" x14ac:dyDescent="0.3">
      <c r="A11" s="259"/>
      <c r="B11" s="337" t="s">
        <v>16</v>
      </c>
      <c r="C11" s="260">
        <v>498</v>
      </c>
      <c r="D11" s="260"/>
      <c r="E11" s="260">
        <v>502.6</v>
      </c>
      <c r="F11" s="260"/>
      <c r="G11" s="260">
        <v>437.3</v>
      </c>
      <c r="H11" s="260"/>
      <c r="I11" s="260">
        <v>433</v>
      </c>
      <c r="J11" s="260"/>
      <c r="K11" s="260">
        <v>297.7</v>
      </c>
      <c r="L11" s="35"/>
      <c r="M11" s="12"/>
      <c r="N11" s="6"/>
      <c r="O11" s="12"/>
      <c r="P11" s="6"/>
      <c r="Q11" s="12"/>
      <c r="R11" s="6"/>
      <c r="S11" s="12"/>
      <c r="T11" s="6"/>
      <c r="U11" s="12"/>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row>
    <row r="12" spans="1:63" s="35" customFormat="1" ht="20.5" customHeight="1" x14ac:dyDescent="0.3">
      <c r="A12" s="259"/>
      <c r="B12" s="337" t="s">
        <v>17</v>
      </c>
      <c r="C12" s="370">
        <v>1098.3</v>
      </c>
      <c r="D12" s="370"/>
      <c r="E12" s="370">
        <v>1499</v>
      </c>
      <c r="F12" s="260"/>
      <c r="G12" s="260">
        <v>1790.1</v>
      </c>
      <c r="H12" s="260"/>
      <c r="I12" s="260">
        <v>1567.3</v>
      </c>
      <c r="J12" s="260"/>
      <c r="K12" s="260">
        <v>1290.5999999999999</v>
      </c>
      <c r="M12" s="12"/>
      <c r="N12" s="6"/>
      <c r="O12" s="12"/>
      <c r="P12" s="6"/>
      <c r="Q12" s="12"/>
      <c r="R12" s="6"/>
      <c r="S12" s="12"/>
      <c r="T12" s="6"/>
      <c r="U12" s="12"/>
    </row>
    <row r="13" spans="1:63" s="34" customFormat="1" ht="20.5" customHeight="1" x14ac:dyDescent="0.3">
      <c r="A13" s="532" t="s">
        <v>18</v>
      </c>
      <c r="B13" s="533"/>
      <c r="C13" s="259"/>
      <c r="D13" s="259"/>
      <c r="E13" s="259"/>
      <c r="F13" s="259"/>
      <c r="G13" s="259"/>
      <c r="H13" s="259"/>
      <c r="I13" s="259"/>
      <c r="J13" s="259"/>
      <c r="K13" s="259"/>
      <c r="L13" s="35"/>
      <c r="M13" s="6"/>
      <c r="N13" s="6"/>
      <c r="O13" s="6"/>
      <c r="P13" s="6"/>
      <c r="Q13" s="6"/>
      <c r="R13" s="6"/>
      <c r="S13" s="6"/>
      <c r="T13" s="6"/>
      <c r="U13" s="6"/>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row>
    <row r="14" spans="1:63" s="35" customFormat="1" ht="20.5" customHeight="1" x14ac:dyDescent="0.3">
      <c r="A14" s="259"/>
      <c r="B14" s="337" t="s">
        <v>405</v>
      </c>
      <c r="C14" s="371">
        <v>0.48</v>
      </c>
      <c r="D14" s="371"/>
      <c r="E14" s="371">
        <v>4.0599999999999996</v>
      </c>
      <c r="F14" s="265"/>
      <c r="G14" s="265">
        <v>3.18</v>
      </c>
      <c r="H14" s="265"/>
      <c r="I14" s="265">
        <v>4.42</v>
      </c>
      <c r="J14" s="265"/>
      <c r="K14" s="265">
        <v>0.44</v>
      </c>
      <c r="M14" s="12"/>
      <c r="N14" s="6"/>
      <c r="O14" s="12"/>
      <c r="P14" s="6"/>
      <c r="Q14" s="12"/>
      <c r="R14" s="6"/>
      <c r="S14" s="12"/>
      <c r="T14" s="6"/>
      <c r="U14" s="12"/>
    </row>
    <row r="15" spans="1:63" s="35" customFormat="1" ht="20.5" customHeight="1" x14ac:dyDescent="0.3">
      <c r="A15" s="259"/>
      <c r="B15" s="337" t="s">
        <v>459</v>
      </c>
      <c r="C15" s="372">
        <v>0.47</v>
      </c>
      <c r="D15" s="372"/>
      <c r="E15" s="372">
        <v>4.04</v>
      </c>
      <c r="F15" s="262"/>
      <c r="G15" s="262">
        <v>3.17</v>
      </c>
      <c r="H15" s="262"/>
      <c r="I15" s="262">
        <v>4.4000000000000004</v>
      </c>
      <c r="J15" s="262"/>
      <c r="K15" s="262">
        <v>0.44</v>
      </c>
      <c r="M15" s="12"/>
      <c r="N15" s="6"/>
      <c r="O15" s="12"/>
      <c r="P15" s="6"/>
      <c r="Q15" s="12"/>
      <c r="R15" s="6"/>
      <c r="S15" s="12"/>
      <c r="T15" s="6"/>
      <c r="U15" s="12"/>
    </row>
    <row r="16" spans="1:63" s="35" customFormat="1" ht="20.5" customHeight="1" x14ac:dyDescent="0.3">
      <c r="A16" s="259"/>
      <c r="B16" s="337" t="s">
        <v>220</v>
      </c>
      <c r="C16" s="510">
        <v>41.6</v>
      </c>
      <c r="D16" s="260"/>
      <c r="E16" s="260">
        <v>42</v>
      </c>
      <c r="F16" s="260"/>
      <c r="G16" s="260">
        <v>41.9</v>
      </c>
      <c r="H16" s="260"/>
      <c r="I16" s="260">
        <v>41.7</v>
      </c>
      <c r="J16" s="260"/>
      <c r="K16" s="260">
        <v>41.6</v>
      </c>
      <c r="M16" s="12"/>
      <c r="N16" s="6"/>
      <c r="O16" s="12"/>
      <c r="P16" s="6"/>
      <c r="Q16" s="12"/>
      <c r="R16" s="6"/>
      <c r="S16" s="12"/>
      <c r="T16" s="6"/>
      <c r="U16" s="12"/>
    </row>
    <row r="17" spans="1:63" s="34" customFormat="1" ht="20.5" customHeight="1" x14ac:dyDescent="0.3">
      <c r="A17" s="259"/>
      <c r="B17" s="337" t="s">
        <v>222</v>
      </c>
      <c r="C17" s="263">
        <v>41.8</v>
      </c>
      <c r="D17" s="263"/>
      <c r="E17" s="263">
        <v>42.2</v>
      </c>
      <c r="F17" s="263"/>
      <c r="G17" s="263">
        <v>42</v>
      </c>
      <c r="H17" s="263"/>
      <c r="I17" s="263">
        <v>41.9</v>
      </c>
      <c r="J17" s="263"/>
      <c r="K17" s="263">
        <v>41.9</v>
      </c>
      <c r="L17" s="35"/>
      <c r="M17" s="12"/>
      <c r="N17" s="6"/>
      <c r="O17" s="12"/>
      <c r="P17" s="6"/>
      <c r="Q17" s="12"/>
      <c r="R17" s="6"/>
      <c r="S17" s="12"/>
      <c r="T17" s="6"/>
      <c r="U17" s="12"/>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row>
    <row r="18" spans="1:63" s="35" customFormat="1" ht="20.5" customHeight="1" x14ac:dyDescent="0.3">
      <c r="A18" s="259"/>
      <c r="B18" s="337" t="s">
        <v>19</v>
      </c>
      <c r="C18" s="373">
        <v>26.85</v>
      </c>
      <c r="D18" s="374"/>
      <c r="E18" s="373">
        <v>36.21</v>
      </c>
      <c r="F18" s="264"/>
      <c r="G18" s="362">
        <v>43.22</v>
      </c>
      <c r="H18" s="264"/>
      <c r="I18" s="362">
        <v>38.01</v>
      </c>
      <c r="J18" s="264"/>
      <c r="K18" s="362">
        <v>31.5</v>
      </c>
      <c r="M18" s="12"/>
      <c r="N18" s="6"/>
      <c r="O18" s="12"/>
      <c r="P18" s="6"/>
      <c r="Q18" s="12"/>
      <c r="R18" s="6"/>
      <c r="S18" s="12"/>
      <c r="T18" s="6"/>
      <c r="U18" s="12"/>
    </row>
    <row r="19" spans="1:63" s="34" customFormat="1" ht="21" customHeight="1" x14ac:dyDescent="0.3">
      <c r="A19" s="259"/>
      <c r="B19" s="337" t="s">
        <v>319</v>
      </c>
      <c r="C19" s="374">
        <v>36.4</v>
      </c>
      <c r="D19" s="374"/>
      <c r="E19" s="374">
        <v>37.17</v>
      </c>
      <c r="F19" s="264"/>
      <c r="G19" s="264">
        <v>34.380000000000003</v>
      </c>
      <c r="H19" s="264"/>
      <c r="I19" s="264">
        <v>32.42</v>
      </c>
      <c r="J19" s="264"/>
      <c r="K19" s="264">
        <v>29.13</v>
      </c>
      <c r="L19" s="35"/>
      <c r="M19" s="12"/>
      <c r="N19" s="6"/>
      <c r="O19" s="12"/>
      <c r="P19" s="6"/>
      <c r="Q19" s="12"/>
      <c r="R19" s="6"/>
      <c r="S19" s="12"/>
      <c r="T19" s="6"/>
      <c r="U19" s="12"/>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row>
    <row r="20" spans="1:63" s="34" customFormat="1" ht="21" customHeight="1" x14ac:dyDescent="0.3">
      <c r="A20" s="259"/>
      <c r="B20" s="337" t="s">
        <v>320</v>
      </c>
      <c r="C20" s="374">
        <v>30.58</v>
      </c>
      <c r="D20" s="374"/>
      <c r="E20" s="374">
        <v>32.619999999999997</v>
      </c>
      <c r="F20" s="264"/>
      <c r="G20" s="264">
        <v>29.52</v>
      </c>
      <c r="H20" s="264"/>
      <c r="I20" s="264">
        <v>26.9</v>
      </c>
      <c r="J20" s="264"/>
      <c r="K20" s="264">
        <v>27.91</v>
      </c>
      <c r="L20" s="35"/>
      <c r="M20" s="12"/>
      <c r="N20" s="6"/>
      <c r="O20" s="12"/>
      <c r="P20" s="6"/>
      <c r="Q20" s="12"/>
      <c r="R20" s="6"/>
      <c r="S20" s="12"/>
      <c r="T20" s="6"/>
      <c r="U20" s="12"/>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row>
    <row r="21" spans="1:63" s="35" customFormat="1" ht="21.65" customHeight="1" x14ac:dyDescent="0.3">
      <c r="A21" s="259"/>
      <c r="B21" s="337" t="s">
        <v>20</v>
      </c>
      <c r="C21" s="265">
        <v>1.28</v>
      </c>
      <c r="D21" s="265"/>
      <c r="E21" s="265">
        <v>1.24</v>
      </c>
      <c r="F21" s="265"/>
      <c r="G21" s="265">
        <v>1.2</v>
      </c>
      <c r="H21" s="265"/>
      <c r="I21" s="265">
        <v>1.1499999999999999</v>
      </c>
      <c r="J21" s="265"/>
      <c r="K21" s="265">
        <v>1.1399999999999999</v>
      </c>
      <c r="M21" s="12"/>
      <c r="N21" s="6"/>
      <c r="O21" s="12"/>
      <c r="P21" s="6"/>
      <c r="Q21" s="12"/>
      <c r="R21" s="6"/>
      <c r="S21" s="12"/>
      <c r="T21" s="6"/>
      <c r="U21" s="12"/>
    </row>
    <row r="22" spans="1:63" s="34" customFormat="1" ht="20.5" customHeight="1" x14ac:dyDescent="0.3">
      <c r="A22" s="532" t="s">
        <v>216</v>
      </c>
      <c r="B22" s="533"/>
      <c r="C22" s="265"/>
      <c r="D22" s="265"/>
      <c r="E22" s="265"/>
      <c r="F22" s="265"/>
      <c r="G22" s="265"/>
      <c r="H22" s="265"/>
      <c r="I22" s="265"/>
      <c r="J22" s="265"/>
      <c r="K22" s="265"/>
      <c r="L22" s="35"/>
      <c r="M22" s="6"/>
      <c r="N22" s="6"/>
      <c r="O22" s="6"/>
      <c r="P22" s="6"/>
      <c r="Q22" s="6"/>
      <c r="R22" s="6"/>
      <c r="S22" s="6"/>
      <c r="T22" s="6"/>
      <c r="U22" s="6"/>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row>
    <row r="23" spans="1:63" s="35" customFormat="1" ht="20.5" customHeight="1" x14ac:dyDescent="0.3">
      <c r="A23" s="259"/>
      <c r="B23" s="337" t="s">
        <v>391</v>
      </c>
      <c r="C23" s="265"/>
      <c r="D23" s="295"/>
      <c r="E23" s="265"/>
      <c r="F23" s="296"/>
      <c r="G23" s="265"/>
      <c r="H23" s="296"/>
      <c r="I23" s="265"/>
      <c r="J23" s="296"/>
      <c r="K23" s="295"/>
      <c r="M23" s="6"/>
      <c r="N23" s="6"/>
      <c r="O23" s="6"/>
      <c r="P23" s="6"/>
      <c r="Q23" s="6"/>
      <c r="R23" s="6"/>
      <c r="S23" s="6"/>
      <c r="T23" s="6"/>
      <c r="U23" s="6"/>
    </row>
    <row r="24" spans="1:63" s="34" customFormat="1" ht="20.5" customHeight="1" x14ac:dyDescent="0.3">
      <c r="A24" s="337"/>
      <c r="B24" s="337" t="s">
        <v>332</v>
      </c>
      <c r="C24" s="266">
        <v>617.5</v>
      </c>
      <c r="D24" s="267"/>
      <c r="E24" s="266">
        <v>607.79999999999995</v>
      </c>
      <c r="F24" s="267"/>
      <c r="G24" s="266">
        <v>635.5</v>
      </c>
      <c r="H24" s="267"/>
      <c r="I24" s="266">
        <v>683.1</v>
      </c>
      <c r="J24" s="267"/>
      <c r="K24" s="266">
        <v>681.5</v>
      </c>
      <c r="L24" s="35"/>
      <c r="M24" s="12"/>
      <c r="N24" s="6"/>
      <c r="O24" s="12"/>
      <c r="P24" s="6"/>
      <c r="Q24" s="12"/>
      <c r="R24" s="6"/>
      <c r="S24" s="12"/>
      <c r="T24" s="6"/>
      <c r="U24" s="12"/>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row>
    <row r="25" spans="1:63" s="35" customFormat="1" ht="20.5" customHeight="1" x14ac:dyDescent="0.3">
      <c r="A25" s="259"/>
      <c r="B25" s="337" t="s">
        <v>333</v>
      </c>
      <c r="C25" s="268">
        <v>544.79999999999995</v>
      </c>
      <c r="D25" s="268"/>
      <c r="E25" s="268">
        <v>563</v>
      </c>
      <c r="F25" s="268"/>
      <c r="G25" s="268">
        <v>536.29999999999995</v>
      </c>
      <c r="H25" s="268"/>
      <c r="I25" s="268">
        <v>529.6</v>
      </c>
      <c r="J25" s="268"/>
      <c r="K25" s="268">
        <v>550.4</v>
      </c>
      <c r="M25" s="12"/>
      <c r="N25" s="6"/>
      <c r="O25" s="12"/>
      <c r="P25" s="6"/>
      <c r="Q25" s="12"/>
      <c r="R25" s="6"/>
      <c r="S25" s="12"/>
      <c r="T25" s="6"/>
      <c r="U25" s="12"/>
    </row>
    <row r="26" spans="1:63" s="34" customFormat="1" ht="20.5" customHeight="1" x14ac:dyDescent="0.3">
      <c r="A26" s="259"/>
      <c r="B26" s="337" t="s">
        <v>334</v>
      </c>
      <c r="C26" s="363">
        <v>274.7</v>
      </c>
      <c r="D26" s="363"/>
      <c r="E26" s="363">
        <v>128</v>
      </c>
      <c r="F26" s="363"/>
      <c r="G26" s="363">
        <v>133.19999999999999</v>
      </c>
      <c r="H26" s="363"/>
      <c r="I26" s="363">
        <v>68.7</v>
      </c>
      <c r="J26" s="363"/>
      <c r="K26" s="363">
        <v>3.1</v>
      </c>
      <c r="L26" s="35"/>
      <c r="M26" s="12"/>
      <c r="N26" s="6"/>
      <c r="O26" s="12"/>
      <c r="P26" s="6"/>
      <c r="Q26" s="12"/>
      <c r="R26" s="6"/>
      <c r="S26" s="12"/>
      <c r="T26" s="6"/>
      <c r="U26" s="12"/>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row>
    <row r="27" spans="1:63" s="34" customFormat="1" ht="20.5" customHeight="1" x14ac:dyDescent="0.3">
      <c r="A27" s="259"/>
      <c r="B27" s="337" t="s">
        <v>217</v>
      </c>
      <c r="C27" s="297">
        <v>1437</v>
      </c>
      <c r="D27" s="298"/>
      <c r="E27" s="297">
        <v>1298.8</v>
      </c>
      <c r="F27" s="298"/>
      <c r="G27" s="297">
        <v>1305</v>
      </c>
      <c r="H27" s="298"/>
      <c r="I27" s="297">
        <v>1281.4000000000001</v>
      </c>
      <c r="J27" s="298"/>
      <c r="K27" s="297">
        <v>1235</v>
      </c>
      <c r="L27" s="35"/>
      <c r="M27" s="12"/>
      <c r="N27" s="6"/>
      <c r="O27" s="12"/>
      <c r="P27" s="6"/>
      <c r="Q27" s="12"/>
      <c r="R27" s="6"/>
      <c r="S27" s="12"/>
      <c r="T27" s="6"/>
      <c r="U27" s="12"/>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row>
    <row r="28" spans="1:63" s="35" customFormat="1" ht="20.5" customHeight="1" x14ac:dyDescent="0.3">
      <c r="A28" s="259"/>
      <c r="B28" s="337" t="s">
        <v>68</v>
      </c>
      <c r="C28" s="364"/>
      <c r="D28" s="364"/>
      <c r="E28" s="364"/>
      <c r="F28" s="364"/>
      <c r="G28" s="364"/>
      <c r="H28" s="364"/>
      <c r="I28" s="364"/>
      <c r="J28" s="364"/>
      <c r="K28" s="364"/>
      <c r="M28" s="6"/>
      <c r="N28" s="6"/>
      <c r="O28" s="6"/>
      <c r="P28" s="6"/>
      <c r="Q28" s="6"/>
      <c r="R28" s="6"/>
      <c r="S28" s="6"/>
      <c r="T28" s="6"/>
      <c r="U28" s="6"/>
    </row>
    <row r="29" spans="1:63" s="34" customFormat="1" ht="20.5" customHeight="1" x14ac:dyDescent="0.3">
      <c r="A29" s="259"/>
      <c r="B29" s="337" t="s">
        <v>332</v>
      </c>
      <c r="C29" s="266">
        <v>-44.4</v>
      </c>
      <c r="D29" s="267"/>
      <c r="E29" s="266">
        <v>57</v>
      </c>
      <c r="F29" s="267"/>
      <c r="G29" s="266">
        <v>76.5</v>
      </c>
      <c r="H29" s="267"/>
      <c r="I29" s="266">
        <v>54.3</v>
      </c>
      <c r="J29" s="267"/>
      <c r="K29" s="266">
        <v>-14.3</v>
      </c>
      <c r="L29" s="35"/>
      <c r="M29" s="12"/>
      <c r="N29" s="6"/>
      <c r="O29" s="12"/>
      <c r="P29" s="6"/>
      <c r="Q29" s="12"/>
      <c r="R29" s="6"/>
      <c r="S29" s="12"/>
      <c r="T29" s="6"/>
      <c r="U29" s="1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row>
    <row r="30" spans="1:63" s="35" customFormat="1" ht="20.5" customHeight="1" x14ac:dyDescent="0.3">
      <c r="A30" s="107"/>
      <c r="B30" s="337" t="s">
        <v>333</v>
      </c>
      <c r="C30" s="367">
        <v>63.8</v>
      </c>
      <c r="D30" s="367"/>
      <c r="E30" s="367">
        <v>89.1</v>
      </c>
      <c r="F30" s="268"/>
      <c r="G30" s="268">
        <v>30.7</v>
      </c>
      <c r="H30" s="268"/>
      <c r="I30" s="268">
        <v>12.6</v>
      </c>
      <c r="J30" s="268"/>
      <c r="K30" s="268">
        <v>60.4</v>
      </c>
      <c r="M30" s="12"/>
      <c r="N30" s="6"/>
      <c r="O30" s="12"/>
      <c r="P30" s="6"/>
      <c r="Q30" s="12"/>
      <c r="R30" s="6"/>
      <c r="S30" s="12"/>
      <c r="T30" s="6"/>
      <c r="U30" s="12"/>
    </row>
    <row r="31" spans="1:63" s="34" customFormat="1" ht="20.5" customHeight="1" x14ac:dyDescent="0.3">
      <c r="A31" s="107"/>
      <c r="B31" s="337" t="s">
        <v>334</v>
      </c>
      <c r="C31" s="370">
        <v>65.900000000000006</v>
      </c>
      <c r="D31" s="370"/>
      <c r="E31" s="370">
        <v>52.9</v>
      </c>
      <c r="F31" s="260"/>
      <c r="G31" s="260">
        <v>42.9</v>
      </c>
      <c r="H31" s="260"/>
      <c r="I31" s="260">
        <v>18.2</v>
      </c>
      <c r="J31" s="260"/>
      <c r="K31" s="260">
        <v>0.1</v>
      </c>
      <c r="L31" s="35"/>
      <c r="M31" s="12"/>
      <c r="N31" s="6"/>
      <c r="O31" s="12"/>
      <c r="P31" s="6"/>
      <c r="Q31" s="12"/>
      <c r="R31" s="6"/>
      <c r="S31" s="12"/>
      <c r="T31" s="6"/>
      <c r="U31" s="12"/>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row>
    <row r="32" spans="1:63" s="34" customFormat="1" ht="20.5" customHeight="1" x14ac:dyDescent="0.3">
      <c r="A32" s="337"/>
      <c r="B32" s="337" t="s">
        <v>335</v>
      </c>
      <c r="C32" s="363">
        <v>-65.5</v>
      </c>
      <c r="D32" s="363"/>
      <c r="E32" s="363">
        <v>-28.6</v>
      </c>
      <c r="F32" s="363"/>
      <c r="G32" s="363">
        <v>-16.8</v>
      </c>
      <c r="H32" s="363"/>
      <c r="I32" s="363">
        <v>99.3</v>
      </c>
      <c r="J32" s="363"/>
      <c r="K32" s="363">
        <v>-27.9</v>
      </c>
      <c r="L32" s="35"/>
      <c r="M32" s="12"/>
      <c r="N32" s="6"/>
      <c r="O32" s="12"/>
      <c r="P32" s="6"/>
      <c r="Q32" s="12"/>
      <c r="R32" s="6"/>
      <c r="S32" s="12"/>
      <c r="T32" s="6"/>
      <c r="U32" s="12"/>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row>
    <row r="33" spans="1:21" s="35" customFormat="1" ht="20.5" customHeight="1" x14ac:dyDescent="0.3">
      <c r="A33" s="337"/>
      <c r="B33" s="337" t="s">
        <v>217</v>
      </c>
      <c r="C33" s="375">
        <v>19.8</v>
      </c>
      <c r="D33" s="376"/>
      <c r="E33" s="375">
        <v>170.4</v>
      </c>
      <c r="F33" s="298"/>
      <c r="G33" s="297">
        <v>133.30000000000001</v>
      </c>
      <c r="H33" s="298"/>
      <c r="I33" s="297">
        <v>184.4</v>
      </c>
      <c r="J33" s="298"/>
      <c r="K33" s="297">
        <v>18.3</v>
      </c>
      <c r="M33" s="12"/>
      <c r="N33" s="6"/>
      <c r="O33" s="12"/>
      <c r="P33" s="6"/>
      <c r="Q33" s="12"/>
      <c r="R33" s="6"/>
      <c r="S33" s="12"/>
      <c r="T33" s="6"/>
      <c r="U33" s="12"/>
    </row>
    <row r="34" spans="1:21" s="35" customFormat="1" ht="34.5" customHeight="1" x14ac:dyDescent="0.35">
      <c r="A34" s="528" t="s">
        <v>461</v>
      </c>
      <c r="B34" s="528"/>
      <c r="C34" s="528"/>
      <c r="D34" s="528"/>
      <c r="E34" s="528"/>
      <c r="F34" s="528"/>
      <c r="G34" s="528"/>
      <c r="H34" s="528"/>
      <c r="I34" s="528"/>
      <c r="J34" s="528"/>
      <c r="K34" s="528"/>
    </row>
    <row r="35" spans="1:21" x14ac:dyDescent="0.3">
      <c r="M35" s="6"/>
      <c r="N35" s="6"/>
      <c r="O35" s="6"/>
      <c r="P35" s="6"/>
      <c r="Q35" s="6"/>
      <c r="R35" s="6"/>
      <c r="S35" s="6"/>
      <c r="T35" s="6"/>
      <c r="U35" s="6"/>
    </row>
    <row r="36" spans="1:21" x14ac:dyDescent="0.3">
      <c r="M36" s="6"/>
      <c r="N36" s="6"/>
      <c r="O36" s="6"/>
      <c r="P36" s="6"/>
      <c r="Q36" s="6"/>
      <c r="R36" s="6"/>
      <c r="S36" s="6"/>
      <c r="T36" s="6"/>
      <c r="U36" s="6"/>
    </row>
  </sheetData>
  <mergeCells count="8">
    <mergeCell ref="A34:K34"/>
    <mergeCell ref="C1:K1"/>
    <mergeCell ref="A1:B1"/>
    <mergeCell ref="A8:B8"/>
    <mergeCell ref="A13:B13"/>
    <mergeCell ref="A22:B22"/>
    <mergeCell ref="A3:B3"/>
    <mergeCell ref="A2:B2"/>
  </mergeCells>
  <printOptions horizontalCentered="1"/>
  <pageMargins left="0.32500000000000001" right="0.32500000000000001" top="0.75" bottom="0.4375" header="0.25" footer="0.3"/>
  <pageSetup scale="60" fitToWidth="0" fitToHeight="0" orientation="landscape" r:id="rId1"/>
  <headerFooter>
    <oddHeader>&amp;L&amp;"Abadi Extra Light,Regular"&amp;36&amp;K335A89Selected Financial Data - Five Year History</oddHeader>
    <oddFooter>&amp;L&amp;"Neue Haas Grotesk Text Pro,Regular"&amp;K535659Horace Mann Educators Corporation  I  Fourth-Quarter 2022 Investor Supplement - Recast&amp;R&amp;"Neue Haas Grotesk Text Pro,Regular"&amp;K535659Page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85"/>
  <sheetViews>
    <sheetView view="pageLayout" zoomScale="50" zoomScaleNormal="100" zoomScaleSheetLayoutView="70" zoomScalePageLayoutView="50" workbookViewId="0">
      <selection sqref="A1:B1"/>
    </sheetView>
  </sheetViews>
  <sheetFormatPr defaultColWidth="21.5" defaultRowHeight="13" x14ac:dyDescent="0.3"/>
  <cols>
    <col min="1" max="1" width="3" customWidth="1"/>
    <col min="2" max="2" width="103.796875" customWidth="1"/>
    <col min="3" max="3" width="25.19921875" bestFit="1"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 customWidth="1"/>
    <col min="13" max="13" width="18.296875" customWidth="1"/>
    <col min="14" max="14" width="1" customWidth="1"/>
    <col min="15" max="15" width="18.296875" customWidth="1"/>
    <col min="17" max="17" width="17.69921875" bestFit="1" customWidth="1"/>
    <col min="18" max="18" width="1.69921875" customWidth="1"/>
    <col min="19" max="19" width="12.796875" bestFit="1" customWidth="1"/>
    <col min="20" max="20" width="3" customWidth="1"/>
    <col min="21" max="21" width="12.69921875" bestFit="1" customWidth="1"/>
    <col min="22" max="22" width="2" customWidth="1"/>
    <col min="23" max="23" width="12.796875" bestFit="1" customWidth="1"/>
    <col min="24" max="24" width="2" customWidth="1"/>
    <col min="25" max="25" width="12.796875" bestFit="1" customWidth="1"/>
    <col min="26" max="26" width="2" customWidth="1"/>
    <col min="27" max="27" width="13.19921875" customWidth="1"/>
    <col min="28" max="28" width="2" customWidth="1"/>
    <col min="29" max="29" width="13.69921875" bestFit="1" customWidth="1"/>
  </cols>
  <sheetData>
    <row r="1" spans="1:35" ht="23.15" customHeight="1" x14ac:dyDescent="0.3">
      <c r="A1" s="537" t="s">
        <v>22</v>
      </c>
      <c r="B1" s="537"/>
      <c r="C1" s="524" t="s">
        <v>8</v>
      </c>
      <c r="D1" s="536"/>
      <c r="E1" s="536"/>
      <c r="F1" s="536"/>
      <c r="G1" s="536"/>
      <c r="H1" s="536"/>
      <c r="I1" s="536"/>
      <c r="J1" s="536"/>
      <c r="K1" s="536"/>
      <c r="L1" s="96"/>
      <c r="M1" s="524" t="s">
        <v>503</v>
      </c>
      <c r="N1" s="536"/>
      <c r="O1" s="536"/>
    </row>
    <row r="2" spans="1:35" ht="19.5" customHeight="1" x14ac:dyDescent="0.4">
      <c r="A2" s="541"/>
      <c r="B2" s="542"/>
      <c r="C2" s="74" t="s">
        <v>504</v>
      </c>
      <c r="D2" s="89"/>
      <c r="E2" s="74" t="s">
        <v>501</v>
      </c>
      <c r="F2" s="89"/>
      <c r="G2" s="74" t="s">
        <v>506</v>
      </c>
      <c r="H2" s="89"/>
      <c r="I2" s="74" t="s">
        <v>508</v>
      </c>
      <c r="J2" s="89"/>
      <c r="K2" s="74" t="s">
        <v>504</v>
      </c>
      <c r="L2" s="88"/>
      <c r="M2" s="74" t="s">
        <v>500</v>
      </c>
      <c r="N2" s="90"/>
      <c r="O2" s="74" t="s">
        <v>500</v>
      </c>
    </row>
    <row r="3" spans="1:35" ht="19" customHeight="1" x14ac:dyDescent="0.3">
      <c r="A3" s="91"/>
      <c r="B3" s="91"/>
      <c r="C3" s="92">
        <v>2022</v>
      </c>
      <c r="D3" s="93"/>
      <c r="E3" s="92">
        <v>2022</v>
      </c>
      <c r="F3" s="93"/>
      <c r="G3" s="92">
        <v>2022</v>
      </c>
      <c r="H3" s="93"/>
      <c r="I3" s="92">
        <v>2022</v>
      </c>
      <c r="J3" s="93"/>
      <c r="K3" s="92">
        <v>2021</v>
      </c>
      <c r="L3" s="94"/>
      <c r="M3" s="92">
        <v>2022</v>
      </c>
      <c r="N3" s="95"/>
      <c r="O3" s="92">
        <v>2021</v>
      </c>
    </row>
    <row r="4" spans="1:35" ht="24.65" customHeight="1" x14ac:dyDescent="0.3">
      <c r="A4" s="539" t="s">
        <v>23</v>
      </c>
      <c r="B4" s="539"/>
      <c r="C4" s="377"/>
      <c r="D4" s="377"/>
      <c r="E4" s="377"/>
      <c r="F4" s="377"/>
      <c r="G4" s="377"/>
      <c r="H4" s="377"/>
      <c r="I4" s="377"/>
      <c r="J4" s="377"/>
      <c r="K4" s="377"/>
      <c r="L4" s="378"/>
      <c r="M4" s="377"/>
      <c r="N4" s="377"/>
      <c r="O4" s="377"/>
      <c r="Q4" s="13"/>
    </row>
    <row r="5" spans="1:35" ht="24.65" customHeight="1" x14ac:dyDescent="0.3">
      <c r="A5" s="377"/>
      <c r="B5" s="379" t="s">
        <v>392</v>
      </c>
      <c r="C5" s="393">
        <v>259.10000000000002</v>
      </c>
      <c r="D5" s="393"/>
      <c r="E5" s="393">
        <v>257.39999999999998</v>
      </c>
      <c r="F5" s="393"/>
      <c r="G5" s="393">
        <v>255.4</v>
      </c>
      <c r="H5" s="393"/>
      <c r="I5" s="393">
        <v>255.8</v>
      </c>
      <c r="J5" s="393"/>
      <c r="K5" s="393">
        <v>210.6</v>
      </c>
      <c r="L5" s="380"/>
      <c r="M5" s="393">
        <v>1027.7</v>
      </c>
      <c r="N5" s="393"/>
      <c r="O5" s="393">
        <v>888.8</v>
      </c>
      <c r="P5" s="35"/>
      <c r="Q5" s="12"/>
      <c r="R5" s="6"/>
      <c r="S5" s="12"/>
      <c r="T5" s="6"/>
      <c r="U5" s="12"/>
      <c r="V5" s="6"/>
      <c r="W5" s="12"/>
      <c r="X5" s="6"/>
      <c r="Y5" s="12"/>
      <c r="Z5" s="6"/>
      <c r="AA5" s="12"/>
      <c r="AB5" s="6"/>
      <c r="AC5" s="12"/>
      <c r="AD5" s="35"/>
      <c r="AE5" s="35"/>
      <c r="AF5" s="35"/>
      <c r="AG5" s="35"/>
      <c r="AH5" s="35"/>
      <c r="AI5" s="35"/>
    </row>
    <row r="6" spans="1:35" s="34" customFormat="1" ht="24.65" customHeight="1" x14ac:dyDescent="0.3">
      <c r="A6" s="377"/>
      <c r="B6" s="379" t="s">
        <v>10</v>
      </c>
      <c r="C6" s="381">
        <v>100.2</v>
      </c>
      <c r="D6" s="381"/>
      <c r="E6" s="381">
        <v>97.6</v>
      </c>
      <c r="F6" s="381"/>
      <c r="G6" s="381">
        <v>105.2</v>
      </c>
      <c r="H6" s="381"/>
      <c r="I6" s="381">
        <v>97.9</v>
      </c>
      <c r="J6" s="381"/>
      <c r="K6" s="381">
        <v>114.1</v>
      </c>
      <c r="L6" s="382"/>
      <c r="M6" s="381">
        <v>400.9</v>
      </c>
      <c r="N6" s="381"/>
      <c r="O6" s="381">
        <v>422.5</v>
      </c>
      <c r="P6" s="35"/>
      <c r="Q6" s="12"/>
      <c r="R6" s="6"/>
      <c r="S6" s="12"/>
      <c r="T6" s="6"/>
      <c r="U6" s="12"/>
      <c r="V6" s="6"/>
      <c r="W6" s="12"/>
      <c r="X6" s="6"/>
      <c r="Y6" s="12"/>
      <c r="Z6" s="6"/>
      <c r="AA6" s="12"/>
      <c r="AB6" s="6"/>
      <c r="AC6" s="12"/>
      <c r="AD6" s="35"/>
      <c r="AE6" s="35"/>
      <c r="AF6" s="35"/>
      <c r="AG6" s="35"/>
      <c r="AH6" s="35"/>
      <c r="AI6" s="35"/>
    </row>
    <row r="7" spans="1:35" ht="24.65" customHeight="1" x14ac:dyDescent="0.3">
      <c r="A7" s="377"/>
      <c r="B7" s="379" t="s">
        <v>437</v>
      </c>
      <c r="C7" s="381">
        <v>-12.7</v>
      </c>
      <c r="D7" s="381"/>
      <c r="E7" s="381">
        <v>-12.8</v>
      </c>
      <c r="F7" s="381"/>
      <c r="G7" s="381">
        <v>-15.5</v>
      </c>
      <c r="H7" s="381"/>
      <c r="I7" s="381">
        <v>-15.5</v>
      </c>
      <c r="J7" s="381"/>
      <c r="K7" s="381">
        <v>-0.4</v>
      </c>
      <c r="L7" s="382"/>
      <c r="M7" s="381">
        <v>-56.5</v>
      </c>
      <c r="N7" s="381"/>
      <c r="O7" s="381">
        <v>-11</v>
      </c>
      <c r="P7" s="35"/>
      <c r="Q7" s="12"/>
      <c r="R7" s="6"/>
      <c r="S7" s="12"/>
      <c r="T7" s="6"/>
      <c r="U7" s="12"/>
      <c r="V7" s="6"/>
      <c r="W7" s="12"/>
      <c r="X7" s="6"/>
      <c r="Y7" s="12"/>
      <c r="Z7" s="6"/>
      <c r="AA7" s="12"/>
      <c r="AB7" s="6"/>
      <c r="AC7" s="12"/>
      <c r="AD7" s="35"/>
      <c r="AE7" s="35"/>
      <c r="AF7" s="35"/>
      <c r="AG7" s="35"/>
      <c r="AH7" s="35"/>
      <c r="AI7" s="35"/>
    </row>
    <row r="8" spans="1:35" s="34" customFormat="1" ht="24.75" customHeight="1" x14ac:dyDescent="0.3">
      <c r="A8" s="378"/>
      <c r="B8" s="347" t="s">
        <v>11</v>
      </c>
      <c r="C8" s="381">
        <v>-0.2</v>
      </c>
      <c r="D8" s="381"/>
      <c r="E8" s="381">
        <v>0.4</v>
      </c>
      <c r="F8" s="381"/>
      <c r="G8" s="381">
        <v>0.8</v>
      </c>
      <c r="H8" s="381"/>
      <c r="I8" s="381">
        <v>8.5</v>
      </c>
      <c r="J8" s="381"/>
      <c r="K8" s="381">
        <v>6.9</v>
      </c>
      <c r="L8" s="382"/>
      <c r="M8" s="381">
        <v>9.5</v>
      </c>
      <c r="N8" s="381"/>
      <c r="O8" s="381">
        <v>29</v>
      </c>
      <c r="P8" s="35"/>
      <c r="Q8" s="12"/>
      <c r="R8" s="6"/>
      <c r="S8" s="12"/>
      <c r="T8" s="6"/>
      <c r="U8" s="12"/>
      <c r="V8" s="6"/>
      <c r="W8" s="12"/>
      <c r="X8" s="6"/>
      <c r="Y8" s="12"/>
      <c r="Z8" s="6"/>
      <c r="AA8" s="12"/>
      <c r="AB8" s="6"/>
      <c r="AC8" s="12"/>
      <c r="AD8" s="35"/>
      <c r="AE8" s="35"/>
      <c r="AF8" s="35"/>
      <c r="AG8" s="35"/>
      <c r="AH8" s="35"/>
      <c r="AI8" s="35"/>
    </row>
    <row r="9" spans="1:35" ht="24.65" customHeight="1" x14ac:dyDescent="0.3">
      <c r="A9" s="377"/>
      <c r="B9" s="379" t="s">
        <v>223</v>
      </c>
      <c r="C9" s="394">
        <v>346.4</v>
      </c>
      <c r="D9" s="394"/>
      <c r="E9" s="394">
        <v>342.6</v>
      </c>
      <c r="F9" s="394"/>
      <c r="G9" s="394">
        <v>345.9</v>
      </c>
      <c r="H9" s="394"/>
      <c r="I9" s="394">
        <v>346.7</v>
      </c>
      <c r="J9" s="394"/>
      <c r="K9" s="394">
        <v>331.2</v>
      </c>
      <c r="L9" s="382"/>
      <c r="M9" s="394">
        <v>1381.6</v>
      </c>
      <c r="N9" s="394"/>
      <c r="O9" s="394">
        <v>1329.3</v>
      </c>
      <c r="P9" s="35"/>
      <c r="Q9" s="12"/>
      <c r="R9" s="6"/>
      <c r="S9" s="12"/>
      <c r="T9" s="6"/>
      <c r="U9" s="12"/>
      <c r="V9" s="6"/>
      <c r="W9" s="12"/>
      <c r="X9" s="6"/>
      <c r="Y9" s="12"/>
      <c r="Z9" s="6"/>
      <c r="AA9" s="12"/>
      <c r="AB9" s="6"/>
      <c r="AC9" s="12"/>
      <c r="AD9" s="35"/>
      <c r="AE9" s="35"/>
      <c r="AF9" s="35"/>
      <c r="AG9" s="35"/>
      <c r="AH9" s="35"/>
      <c r="AI9" s="35"/>
    </row>
    <row r="10" spans="1:35" s="34" customFormat="1" ht="24.65" customHeight="1" x14ac:dyDescent="0.3">
      <c r="A10" s="539" t="s">
        <v>24</v>
      </c>
      <c r="B10" s="539"/>
      <c r="C10" s="377"/>
      <c r="D10" s="377"/>
      <c r="E10" s="377"/>
      <c r="F10" s="377"/>
      <c r="G10" s="377"/>
      <c r="H10" s="377"/>
      <c r="I10" s="377"/>
      <c r="J10" s="377"/>
      <c r="K10" s="377"/>
      <c r="L10" s="378"/>
      <c r="M10" s="377"/>
      <c r="N10" s="377"/>
      <c r="O10" s="377"/>
      <c r="P10" s="35"/>
      <c r="Q10" s="6"/>
      <c r="R10" s="6"/>
      <c r="S10" s="6"/>
      <c r="T10" s="6"/>
      <c r="U10" s="6"/>
      <c r="V10" s="6"/>
      <c r="W10" s="6"/>
      <c r="X10" s="6"/>
      <c r="Y10" s="6"/>
      <c r="Z10" s="6"/>
      <c r="AA10" s="6"/>
      <c r="AB10" s="6"/>
      <c r="AC10" s="6"/>
      <c r="AD10" s="35"/>
      <c r="AE10" s="35"/>
      <c r="AF10" s="35"/>
      <c r="AG10" s="35"/>
      <c r="AH10" s="35"/>
      <c r="AI10" s="35"/>
    </row>
    <row r="11" spans="1:35" ht="24.65" customHeight="1" x14ac:dyDescent="0.3">
      <c r="A11" s="377"/>
      <c r="B11" s="379" t="s">
        <v>94</v>
      </c>
      <c r="C11" s="353">
        <v>201.2</v>
      </c>
      <c r="D11" s="353"/>
      <c r="E11" s="353">
        <v>167.2</v>
      </c>
      <c r="F11" s="353"/>
      <c r="G11" s="353">
        <v>203.4</v>
      </c>
      <c r="H11" s="353"/>
      <c r="I11" s="353">
        <v>175.2</v>
      </c>
      <c r="J11" s="353"/>
      <c r="K11" s="353">
        <v>165.9</v>
      </c>
      <c r="L11" s="382"/>
      <c r="M11" s="353">
        <v>747</v>
      </c>
      <c r="N11" s="353"/>
      <c r="O11" s="353">
        <v>590.70000000000005</v>
      </c>
      <c r="P11" s="35"/>
      <c r="Q11" s="12"/>
      <c r="R11" s="6"/>
      <c r="S11" s="12"/>
      <c r="T11" s="6"/>
      <c r="U11" s="12"/>
      <c r="V11" s="6"/>
      <c r="W11" s="12"/>
      <c r="X11" s="6"/>
      <c r="Y11" s="12"/>
      <c r="Z11" s="6"/>
      <c r="AA11" s="12"/>
      <c r="AB11" s="6"/>
      <c r="AC11" s="12"/>
      <c r="AD11" s="35"/>
      <c r="AE11" s="35"/>
      <c r="AF11" s="35"/>
      <c r="AG11" s="35"/>
      <c r="AH11" s="35"/>
      <c r="AI11" s="35"/>
    </row>
    <row r="12" spans="1:35" s="34" customFormat="1" ht="24.65" customHeight="1" x14ac:dyDescent="0.3">
      <c r="A12" s="377"/>
      <c r="B12" s="379" t="s">
        <v>46</v>
      </c>
      <c r="C12" s="353">
        <v>47.5</v>
      </c>
      <c r="D12" s="353"/>
      <c r="E12" s="353">
        <v>44.8</v>
      </c>
      <c r="F12" s="353"/>
      <c r="G12" s="353">
        <v>41.4</v>
      </c>
      <c r="H12" s="353"/>
      <c r="I12" s="353">
        <v>39.700000000000003</v>
      </c>
      <c r="J12" s="353"/>
      <c r="K12" s="353">
        <v>9.6</v>
      </c>
      <c r="L12" s="382"/>
      <c r="M12" s="353">
        <v>173.4</v>
      </c>
      <c r="N12" s="353"/>
      <c r="O12" s="353">
        <v>160</v>
      </c>
      <c r="P12" s="35"/>
      <c r="Q12" s="12"/>
      <c r="R12" s="6"/>
      <c r="S12" s="12"/>
      <c r="T12" s="6"/>
      <c r="U12" s="12"/>
      <c r="V12" s="6"/>
      <c r="W12" s="12"/>
      <c r="X12" s="6"/>
      <c r="Y12" s="12"/>
      <c r="Z12" s="6"/>
      <c r="AA12" s="12"/>
      <c r="AB12" s="6"/>
      <c r="AC12" s="12"/>
      <c r="AD12" s="35"/>
      <c r="AE12" s="35"/>
      <c r="AF12" s="35"/>
      <c r="AG12" s="35"/>
      <c r="AH12" s="35"/>
      <c r="AI12" s="35"/>
    </row>
    <row r="13" spans="1:35" s="25" customFormat="1" ht="24.65" customHeight="1" x14ac:dyDescent="0.3">
      <c r="A13" s="377"/>
      <c r="B13" s="379" t="s">
        <v>95</v>
      </c>
      <c r="C13" s="353">
        <v>86.1</v>
      </c>
      <c r="D13" s="353"/>
      <c r="E13" s="353">
        <v>75.5</v>
      </c>
      <c r="F13" s="353"/>
      <c r="G13" s="353">
        <v>77.2</v>
      </c>
      <c r="H13" s="353"/>
      <c r="I13" s="353">
        <v>76.7</v>
      </c>
      <c r="J13" s="353"/>
      <c r="K13" s="353">
        <v>68.599999999999994</v>
      </c>
      <c r="L13" s="382"/>
      <c r="M13" s="353">
        <v>315.5</v>
      </c>
      <c r="N13" s="353"/>
      <c r="O13" s="353">
        <v>251</v>
      </c>
      <c r="P13" s="35"/>
      <c r="Q13" s="12"/>
      <c r="R13" s="6"/>
      <c r="S13" s="12"/>
      <c r="T13" s="6"/>
      <c r="U13" s="12"/>
      <c r="V13" s="6"/>
      <c r="W13" s="12"/>
      <c r="X13" s="6"/>
      <c r="Y13" s="12"/>
      <c r="Z13" s="6"/>
      <c r="AA13" s="12"/>
      <c r="AB13" s="6"/>
      <c r="AC13" s="12"/>
      <c r="AD13" s="35"/>
      <c r="AE13" s="35"/>
      <c r="AF13" s="35"/>
      <c r="AG13" s="35"/>
      <c r="AH13" s="35"/>
      <c r="AI13" s="35"/>
    </row>
    <row r="14" spans="1:35" s="34" customFormat="1" ht="24.65" customHeight="1" x14ac:dyDescent="0.3">
      <c r="A14" s="377"/>
      <c r="B14" s="359" t="s">
        <v>482</v>
      </c>
      <c r="C14" s="353">
        <v>22.6</v>
      </c>
      <c r="D14" s="353"/>
      <c r="E14" s="353">
        <v>22.2</v>
      </c>
      <c r="F14" s="353"/>
      <c r="G14" s="353">
        <v>21.4</v>
      </c>
      <c r="H14" s="353"/>
      <c r="I14" s="353">
        <v>22</v>
      </c>
      <c r="J14" s="353"/>
      <c r="K14" s="353">
        <v>22.6</v>
      </c>
      <c r="L14" s="382"/>
      <c r="M14" s="353">
        <v>88.2</v>
      </c>
      <c r="N14" s="353"/>
      <c r="O14" s="353">
        <v>90.6</v>
      </c>
      <c r="P14" s="35"/>
      <c r="Q14" s="12"/>
      <c r="R14" s="6"/>
      <c r="S14" s="12"/>
      <c r="T14" s="6"/>
      <c r="U14" s="12"/>
      <c r="V14" s="6"/>
      <c r="W14" s="12"/>
      <c r="X14" s="6"/>
      <c r="Y14" s="12"/>
      <c r="Z14" s="6"/>
      <c r="AA14" s="12"/>
      <c r="AB14" s="6"/>
      <c r="AC14" s="12"/>
      <c r="AD14" s="35"/>
      <c r="AE14" s="35"/>
      <c r="AF14" s="35"/>
      <c r="AG14" s="35"/>
      <c r="AH14" s="35"/>
      <c r="AI14" s="35"/>
    </row>
    <row r="15" spans="1:35" s="34" customFormat="1" ht="24.65" customHeight="1" x14ac:dyDescent="0.3">
      <c r="A15" s="377"/>
      <c r="B15" s="379" t="s">
        <v>191</v>
      </c>
      <c r="C15" s="381">
        <v>4.2</v>
      </c>
      <c r="D15" s="381"/>
      <c r="E15" s="381">
        <v>4.2</v>
      </c>
      <c r="F15" s="381"/>
      <c r="G15" s="381">
        <v>4.2</v>
      </c>
      <c r="H15" s="381"/>
      <c r="I15" s="381">
        <v>4.2</v>
      </c>
      <c r="J15" s="381"/>
      <c r="K15" s="381">
        <v>3.2</v>
      </c>
      <c r="L15" s="382"/>
      <c r="M15" s="381">
        <v>16.8</v>
      </c>
      <c r="N15" s="381"/>
      <c r="O15" s="381">
        <v>13</v>
      </c>
      <c r="P15" s="35"/>
      <c r="Q15" s="12"/>
      <c r="R15" s="6"/>
      <c r="S15" s="12"/>
      <c r="T15" s="6"/>
      <c r="U15" s="12"/>
      <c r="V15" s="6"/>
      <c r="W15" s="12"/>
      <c r="X15" s="6"/>
      <c r="Y15" s="12"/>
      <c r="Z15" s="6"/>
      <c r="AA15" s="12"/>
      <c r="AB15" s="6"/>
      <c r="AC15" s="12"/>
      <c r="AD15" s="35"/>
      <c r="AE15" s="35"/>
      <c r="AF15" s="35"/>
      <c r="AG15" s="35"/>
      <c r="AH15" s="35"/>
      <c r="AI15" s="35"/>
    </row>
    <row r="16" spans="1:35" ht="24.65" customHeight="1" x14ac:dyDescent="0.3">
      <c r="A16" s="378"/>
      <c r="B16" s="347" t="s">
        <v>50</v>
      </c>
      <c r="C16" s="382">
        <v>5.9</v>
      </c>
      <c r="D16" s="382"/>
      <c r="E16" s="382">
        <v>5.3</v>
      </c>
      <c r="F16" s="382"/>
      <c r="G16" s="382">
        <v>4.3</v>
      </c>
      <c r="H16" s="382"/>
      <c r="I16" s="382">
        <v>3.9</v>
      </c>
      <c r="J16" s="382"/>
      <c r="K16" s="382">
        <v>3.5</v>
      </c>
      <c r="L16" s="382"/>
      <c r="M16" s="382">
        <v>19.399999999999999</v>
      </c>
      <c r="N16" s="382"/>
      <c r="O16" s="382">
        <v>13.9</v>
      </c>
      <c r="P16" s="35"/>
      <c r="Q16" s="12"/>
      <c r="R16" s="6"/>
      <c r="S16" s="12"/>
      <c r="T16" s="6"/>
      <c r="U16" s="12"/>
      <c r="V16" s="6"/>
      <c r="W16" s="12"/>
      <c r="X16" s="6"/>
      <c r="Y16" s="12"/>
      <c r="Z16" s="6"/>
      <c r="AA16" s="12"/>
      <c r="AB16" s="6"/>
      <c r="AC16" s="12"/>
      <c r="AD16" s="35"/>
      <c r="AE16" s="35"/>
      <c r="AF16" s="35"/>
      <c r="AG16" s="35"/>
      <c r="AH16" s="35"/>
      <c r="AI16" s="35"/>
    </row>
    <row r="17" spans="1:35" s="135" customFormat="1" ht="24.65" customHeight="1" x14ac:dyDescent="0.3">
      <c r="A17" s="378"/>
      <c r="B17" s="347" t="s">
        <v>462</v>
      </c>
      <c r="C17" s="382">
        <v>4.8</v>
      </c>
      <c r="D17" s="382">
        <v>0</v>
      </c>
      <c r="E17" s="382">
        <v>0</v>
      </c>
      <c r="F17" s="382">
        <v>0</v>
      </c>
      <c r="G17" s="382">
        <v>0</v>
      </c>
      <c r="H17" s="382">
        <v>0</v>
      </c>
      <c r="I17" s="382">
        <v>0</v>
      </c>
      <c r="J17" s="382">
        <v>0</v>
      </c>
      <c r="K17" s="382">
        <v>0</v>
      </c>
      <c r="L17" s="382">
        <v>0</v>
      </c>
      <c r="M17" s="382">
        <v>4.8</v>
      </c>
      <c r="N17" s="382">
        <v>0</v>
      </c>
      <c r="O17" s="382">
        <v>0</v>
      </c>
      <c r="P17" s="35"/>
      <c r="Q17" s="12"/>
      <c r="R17" s="6"/>
      <c r="S17" s="12"/>
      <c r="T17" s="6"/>
      <c r="U17" s="12"/>
      <c r="V17" s="6"/>
      <c r="W17" s="12"/>
      <c r="X17" s="6"/>
      <c r="Y17" s="12"/>
      <c r="Z17" s="6"/>
      <c r="AA17" s="12"/>
      <c r="AB17" s="6"/>
      <c r="AC17" s="12"/>
      <c r="AD17" s="35"/>
      <c r="AE17" s="35"/>
      <c r="AF17" s="35"/>
      <c r="AG17" s="35"/>
      <c r="AH17" s="35"/>
      <c r="AI17" s="35"/>
    </row>
    <row r="18" spans="1:35" ht="24.65" customHeight="1" x14ac:dyDescent="0.3">
      <c r="A18" s="378"/>
      <c r="B18" s="347" t="s">
        <v>224</v>
      </c>
      <c r="C18" s="394">
        <v>372.3</v>
      </c>
      <c r="D18" s="394">
        <v>0</v>
      </c>
      <c r="E18" s="394">
        <v>319.2</v>
      </c>
      <c r="F18" s="394">
        <v>0</v>
      </c>
      <c r="G18" s="394">
        <v>351.9</v>
      </c>
      <c r="H18" s="394">
        <v>0</v>
      </c>
      <c r="I18" s="394">
        <v>321.7</v>
      </c>
      <c r="J18" s="394">
        <v>0</v>
      </c>
      <c r="K18" s="394">
        <v>273.39999999999998</v>
      </c>
      <c r="L18" s="383">
        <v>0</v>
      </c>
      <c r="M18" s="394">
        <v>1365.1</v>
      </c>
      <c r="N18" s="394">
        <v>0</v>
      </c>
      <c r="O18" s="394">
        <v>1119.2</v>
      </c>
      <c r="P18" s="35"/>
      <c r="Q18" s="12"/>
      <c r="R18" s="6"/>
      <c r="S18" s="12"/>
      <c r="T18" s="6"/>
      <c r="U18" s="12"/>
      <c r="V18" s="6"/>
      <c r="W18" s="12"/>
      <c r="X18" s="6"/>
      <c r="Y18" s="12"/>
      <c r="Z18" s="6"/>
      <c r="AA18" s="12"/>
      <c r="AB18" s="6"/>
      <c r="AC18" s="12"/>
      <c r="AD18" s="35"/>
      <c r="AE18" s="35"/>
      <c r="AF18" s="35"/>
      <c r="AG18" s="35"/>
      <c r="AH18" s="35"/>
      <c r="AI18" s="35"/>
    </row>
    <row r="19" spans="1:35" s="34" customFormat="1" ht="24.65" customHeight="1" x14ac:dyDescent="0.3">
      <c r="A19" s="539" t="s">
        <v>409</v>
      </c>
      <c r="B19" s="539"/>
      <c r="C19" s="353">
        <v>-25.9</v>
      </c>
      <c r="D19" s="353">
        <v>0</v>
      </c>
      <c r="E19" s="353">
        <v>23.4</v>
      </c>
      <c r="F19" s="353">
        <v>0</v>
      </c>
      <c r="G19" s="353">
        <v>-6</v>
      </c>
      <c r="H19" s="353">
        <v>0</v>
      </c>
      <c r="I19" s="353">
        <v>25</v>
      </c>
      <c r="J19" s="353">
        <v>0</v>
      </c>
      <c r="K19" s="353">
        <v>57.8</v>
      </c>
      <c r="L19" s="381">
        <v>0</v>
      </c>
      <c r="M19" s="353">
        <v>16.5</v>
      </c>
      <c r="N19" s="353">
        <v>0</v>
      </c>
      <c r="O19" s="353">
        <v>210.1</v>
      </c>
      <c r="P19" s="35"/>
      <c r="Q19" s="12"/>
      <c r="R19" s="6"/>
      <c r="S19" s="12"/>
      <c r="T19" s="6"/>
      <c r="U19" s="12"/>
      <c r="V19" s="6"/>
      <c r="W19" s="12"/>
      <c r="X19" s="6"/>
      <c r="Y19" s="12"/>
      <c r="Z19" s="6"/>
      <c r="AA19" s="12"/>
      <c r="AB19" s="6"/>
      <c r="AC19" s="12"/>
      <c r="AD19" s="35"/>
      <c r="AE19" s="35"/>
      <c r="AF19" s="35"/>
      <c r="AG19" s="35"/>
      <c r="AH19" s="35"/>
      <c r="AI19" s="35"/>
    </row>
    <row r="20" spans="1:35" ht="24.65" customHeight="1" x14ac:dyDescent="0.3">
      <c r="A20" s="515" t="s">
        <v>38</v>
      </c>
      <c r="B20" s="538"/>
      <c r="C20" s="395">
        <v>-9.1999999999999993</v>
      </c>
      <c r="D20" s="395">
        <v>0</v>
      </c>
      <c r="E20" s="395">
        <v>3</v>
      </c>
      <c r="F20" s="395">
        <v>0</v>
      </c>
      <c r="G20" s="395">
        <v>-1.8</v>
      </c>
      <c r="H20" s="395">
        <v>0</v>
      </c>
      <c r="I20" s="395">
        <v>4.7</v>
      </c>
      <c r="J20" s="395">
        <v>0</v>
      </c>
      <c r="K20" s="395">
        <v>10.9</v>
      </c>
      <c r="L20" s="382">
        <v>0</v>
      </c>
      <c r="M20" s="395">
        <v>-3.3</v>
      </c>
      <c r="N20" s="395">
        <v>0</v>
      </c>
      <c r="O20" s="395">
        <v>39.700000000000003</v>
      </c>
      <c r="P20" s="35"/>
      <c r="Q20" s="12"/>
      <c r="R20" s="6"/>
      <c r="S20" s="12"/>
      <c r="T20" s="6"/>
      <c r="U20" s="12"/>
      <c r="V20" s="6"/>
      <c r="W20" s="12"/>
      <c r="X20" s="6"/>
      <c r="Y20" s="12"/>
      <c r="Z20" s="6"/>
      <c r="AA20" s="12"/>
      <c r="AB20" s="6"/>
      <c r="AC20" s="12"/>
      <c r="AD20" s="35"/>
      <c r="AE20" s="35"/>
      <c r="AF20" s="35"/>
      <c r="AG20" s="35"/>
      <c r="AH20" s="35"/>
      <c r="AI20" s="35"/>
    </row>
    <row r="21" spans="1:35" s="34" customFormat="1" ht="24.65" customHeight="1" x14ac:dyDescent="0.3">
      <c r="A21" s="515" t="s">
        <v>68</v>
      </c>
      <c r="B21" s="538"/>
      <c r="C21" s="396">
        <v>-16.7</v>
      </c>
      <c r="D21" s="396">
        <v>0</v>
      </c>
      <c r="E21" s="396">
        <v>20.399999999999999</v>
      </c>
      <c r="F21" s="396">
        <v>0</v>
      </c>
      <c r="G21" s="396">
        <v>-4.2</v>
      </c>
      <c r="H21" s="396">
        <v>0</v>
      </c>
      <c r="I21" s="396">
        <v>20.3</v>
      </c>
      <c r="J21" s="396">
        <v>0</v>
      </c>
      <c r="K21" s="396">
        <v>46.9</v>
      </c>
      <c r="L21" s="384">
        <v>0</v>
      </c>
      <c r="M21" s="396">
        <v>19.8</v>
      </c>
      <c r="N21" s="396">
        <v>0</v>
      </c>
      <c r="O21" s="396">
        <v>170.4</v>
      </c>
      <c r="P21" s="35"/>
      <c r="Q21" s="12"/>
      <c r="R21" s="6"/>
      <c r="S21" s="12"/>
      <c r="T21" s="6"/>
      <c r="U21" s="12"/>
      <c r="V21" s="6"/>
      <c r="W21" s="12"/>
      <c r="X21" s="6"/>
      <c r="Y21" s="12"/>
      <c r="Z21" s="6"/>
      <c r="AA21" s="12"/>
      <c r="AB21" s="6"/>
      <c r="AC21" s="12"/>
      <c r="AD21" s="35"/>
      <c r="AE21" s="35"/>
      <c r="AF21" s="35"/>
      <c r="AG21" s="35"/>
      <c r="AH21" s="35"/>
      <c r="AI21" s="35"/>
    </row>
    <row r="22" spans="1:35" ht="24.65" customHeight="1" x14ac:dyDescent="0.3">
      <c r="A22" s="377"/>
      <c r="B22" s="377"/>
      <c r="C22" s="385"/>
      <c r="D22" s="385"/>
      <c r="E22" s="385"/>
      <c r="F22" s="385"/>
      <c r="G22" s="385"/>
      <c r="H22" s="385"/>
      <c r="I22" s="385"/>
      <c r="J22" s="385"/>
      <c r="K22" s="385"/>
      <c r="L22" s="378"/>
      <c r="M22" s="385"/>
      <c r="N22" s="386"/>
      <c r="O22" s="385"/>
      <c r="P22" s="35"/>
      <c r="Q22" s="6"/>
      <c r="R22" s="6"/>
      <c r="S22" s="6"/>
      <c r="T22" s="6"/>
      <c r="U22" s="6"/>
      <c r="V22" s="6"/>
      <c r="W22" s="6"/>
      <c r="X22" s="6"/>
      <c r="Y22" s="6"/>
      <c r="Z22" s="6"/>
      <c r="AA22" s="6"/>
      <c r="AB22" s="6"/>
      <c r="AC22" s="6"/>
      <c r="AD22" s="35"/>
      <c r="AE22" s="35"/>
      <c r="AF22" s="35"/>
      <c r="AG22" s="35"/>
      <c r="AH22" s="35"/>
      <c r="AI22" s="35"/>
    </row>
    <row r="23" spans="1:35" s="34" customFormat="1" ht="24.65" customHeight="1" x14ac:dyDescent="0.3">
      <c r="A23" s="539" t="s">
        <v>25</v>
      </c>
      <c r="B23" s="539"/>
      <c r="C23" s="377"/>
      <c r="D23" s="377"/>
      <c r="E23" s="377"/>
      <c r="F23" s="377"/>
      <c r="G23" s="377"/>
      <c r="H23" s="377"/>
      <c r="I23" s="377"/>
      <c r="J23" s="377"/>
      <c r="K23" s="377"/>
      <c r="L23" s="378"/>
      <c r="M23" s="377"/>
      <c r="N23" s="387"/>
      <c r="O23" s="377"/>
      <c r="P23" s="35"/>
      <c r="Q23" s="6"/>
      <c r="R23" s="6"/>
      <c r="S23" s="6"/>
      <c r="T23" s="6"/>
      <c r="U23" s="6"/>
      <c r="V23" s="6"/>
      <c r="W23" s="6"/>
      <c r="X23" s="6"/>
      <c r="Y23" s="6"/>
      <c r="Z23" s="6"/>
      <c r="AA23" s="6"/>
      <c r="AB23" s="6"/>
      <c r="AC23" s="6"/>
      <c r="AD23" s="35"/>
      <c r="AE23" s="35"/>
      <c r="AF23" s="35"/>
      <c r="AG23" s="35"/>
      <c r="AH23" s="35"/>
      <c r="AI23" s="35"/>
    </row>
    <row r="24" spans="1:35" ht="24.65" customHeight="1" x14ac:dyDescent="0.3">
      <c r="A24" s="377"/>
      <c r="B24" s="379" t="s">
        <v>96</v>
      </c>
      <c r="C24" s="388">
        <v>0.20699999999999999</v>
      </c>
      <c r="D24" s="388">
        <v>0</v>
      </c>
      <c r="E24" s="388">
        <v>0.20599999999999999</v>
      </c>
      <c r="F24" s="388">
        <v>0</v>
      </c>
      <c r="G24" s="388">
        <v>0.20599999999999999</v>
      </c>
      <c r="H24" s="388">
        <v>0</v>
      </c>
      <c r="I24" s="388">
        <v>0.20499999999999999</v>
      </c>
      <c r="J24" s="388">
        <v>0</v>
      </c>
      <c r="K24" s="388">
        <v>0.20599999999999999</v>
      </c>
      <c r="L24" s="388">
        <v>0</v>
      </c>
      <c r="M24" s="388">
        <v>0.20599999999999999</v>
      </c>
      <c r="N24" s="388">
        <v>0</v>
      </c>
      <c r="O24" s="388">
        <v>0.20499999999999999</v>
      </c>
      <c r="P24" s="35"/>
      <c r="Q24" s="12"/>
      <c r="R24" s="6"/>
      <c r="S24" s="12"/>
      <c r="T24" s="6"/>
      <c r="U24" s="12"/>
      <c r="V24" s="6"/>
      <c r="W24" s="12"/>
      <c r="X24" s="6"/>
      <c r="Y24" s="12"/>
      <c r="Z24" s="6"/>
      <c r="AA24" s="12"/>
      <c r="AB24" s="6"/>
      <c r="AC24" s="12"/>
      <c r="AD24" s="35"/>
      <c r="AE24" s="35"/>
      <c r="AF24" s="35"/>
      <c r="AG24" s="35"/>
      <c r="AH24" s="35"/>
      <c r="AI24" s="35"/>
    </row>
    <row r="25" spans="1:35" s="34" customFormat="1" ht="24.65" customHeight="1" x14ac:dyDescent="0.3">
      <c r="A25" s="377"/>
      <c r="B25" s="379" t="s">
        <v>97</v>
      </c>
      <c r="C25" s="389">
        <v>79.5</v>
      </c>
      <c r="D25" s="389">
        <v>0</v>
      </c>
      <c r="E25" s="389">
        <v>77.5</v>
      </c>
      <c r="F25" s="389">
        <v>0</v>
      </c>
      <c r="G25" s="389">
        <v>83.5</v>
      </c>
      <c r="H25" s="389">
        <v>0</v>
      </c>
      <c r="I25" s="389">
        <v>77.8</v>
      </c>
      <c r="J25" s="389">
        <v>0</v>
      </c>
      <c r="K25" s="389">
        <v>90.6</v>
      </c>
      <c r="L25" s="389">
        <v>0</v>
      </c>
      <c r="M25" s="389">
        <v>318.3</v>
      </c>
      <c r="N25" s="389">
        <v>0</v>
      </c>
      <c r="O25" s="389">
        <v>335.7</v>
      </c>
      <c r="P25" s="35"/>
      <c r="Q25" s="12"/>
      <c r="R25" s="6"/>
      <c r="S25" s="12"/>
      <c r="T25" s="6"/>
      <c r="U25" s="12"/>
      <c r="V25" s="6"/>
      <c r="W25" s="12"/>
      <c r="X25" s="6"/>
      <c r="Y25" s="12"/>
      <c r="Z25" s="6"/>
      <c r="AA25" s="12"/>
      <c r="AB25" s="6"/>
      <c r="AC25" s="12"/>
      <c r="AD25" s="35"/>
      <c r="AE25" s="35"/>
      <c r="AF25" s="35"/>
      <c r="AG25" s="35"/>
      <c r="AH25" s="35"/>
      <c r="AI25" s="35"/>
    </row>
    <row r="26" spans="1:35" ht="24.65" customHeight="1" x14ac:dyDescent="0.3">
      <c r="A26" s="377"/>
      <c r="B26" s="379" t="s">
        <v>463</v>
      </c>
      <c r="C26" s="381">
        <v>-0.3</v>
      </c>
      <c r="D26" s="381">
        <v>0</v>
      </c>
      <c r="E26" s="381">
        <v>-6.7</v>
      </c>
      <c r="F26" s="381">
        <v>0</v>
      </c>
      <c r="G26" s="381">
        <v>-1.9</v>
      </c>
      <c r="H26" s="381">
        <v>0</v>
      </c>
      <c r="I26" s="381">
        <v>-1.8</v>
      </c>
      <c r="J26" s="381">
        <v>0</v>
      </c>
      <c r="K26" s="381">
        <v>-0.6</v>
      </c>
      <c r="L26" s="381">
        <v>0</v>
      </c>
      <c r="M26" s="381">
        <v>-10.7</v>
      </c>
      <c r="N26" s="381">
        <v>0</v>
      </c>
      <c r="O26" s="381">
        <v>-10.4</v>
      </c>
      <c r="P26" s="35"/>
      <c r="Q26" s="12"/>
      <c r="R26" s="6"/>
      <c r="S26" s="12"/>
      <c r="T26" s="6"/>
      <c r="U26" s="12"/>
      <c r="V26" s="6"/>
      <c r="W26" s="12"/>
      <c r="X26" s="6"/>
      <c r="Y26" s="12"/>
      <c r="Z26" s="6"/>
      <c r="AA26" s="12"/>
      <c r="AB26" s="6"/>
      <c r="AC26" s="12"/>
      <c r="AD26" s="35"/>
      <c r="AE26" s="35"/>
      <c r="AF26" s="35"/>
      <c r="AG26" s="35"/>
      <c r="AH26" s="35"/>
      <c r="AI26" s="35"/>
    </row>
    <row r="27" spans="1:35" s="34" customFormat="1" ht="24.65" customHeight="1" x14ac:dyDescent="0.3">
      <c r="A27" s="377"/>
      <c r="B27" s="379" t="s">
        <v>206</v>
      </c>
      <c r="C27" s="381">
        <v>12.4</v>
      </c>
      <c r="D27" s="381">
        <v>0</v>
      </c>
      <c r="E27" s="381">
        <v>14.6</v>
      </c>
      <c r="F27" s="381">
        <v>0</v>
      </c>
      <c r="G27" s="381">
        <v>45.7</v>
      </c>
      <c r="H27" s="381">
        <v>0</v>
      </c>
      <c r="I27" s="381">
        <v>7.3</v>
      </c>
      <c r="J27" s="381">
        <v>0</v>
      </c>
      <c r="K27" s="381">
        <v>11.1</v>
      </c>
      <c r="L27" s="381">
        <v>0</v>
      </c>
      <c r="M27" s="381">
        <v>80</v>
      </c>
      <c r="N27" s="381">
        <v>0</v>
      </c>
      <c r="O27" s="381">
        <v>78.2</v>
      </c>
      <c r="P27" s="35"/>
      <c r="Q27" s="12"/>
      <c r="R27" s="6"/>
      <c r="S27" s="12"/>
      <c r="T27" s="6"/>
      <c r="U27" s="12"/>
      <c r="V27" s="6"/>
      <c r="W27" s="12"/>
      <c r="X27" s="6"/>
      <c r="Y27" s="12"/>
      <c r="Z27" s="6"/>
      <c r="AA27" s="12"/>
      <c r="AB27" s="6"/>
      <c r="AC27" s="12"/>
      <c r="AD27" s="35"/>
      <c r="AE27" s="35"/>
      <c r="AF27" s="35"/>
      <c r="AG27" s="35"/>
      <c r="AH27" s="35"/>
      <c r="AI27" s="35"/>
    </row>
    <row r="28" spans="1:35" ht="24.65" customHeight="1" x14ac:dyDescent="0.3">
      <c r="A28" s="390"/>
      <c r="B28" s="391" t="s">
        <v>207</v>
      </c>
      <c r="C28" s="392">
        <v>9.8000000000000007</v>
      </c>
      <c r="D28" s="392">
        <v>0</v>
      </c>
      <c r="E28" s="392">
        <v>11.5</v>
      </c>
      <c r="F28" s="392">
        <v>0</v>
      </c>
      <c r="G28" s="392">
        <v>36.200000000000003</v>
      </c>
      <c r="H28" s="392">
        <v>0</v>
      </c>
      <c r="I28" s="392">
        <v>5.7</v>
      </c>
      <c r="J28" s="392">
        <v>0</v>
      </c>
      <c r="K28" s="392">
        <v>8.8000000000000007</v>
      </c>
      <c r="L28" s="392">
        <v>0</v>
      </c>
      <c r="M28" s="392">
        <v>63.2</v>
      </c>
      <c r="N28" s="392">
        <v>0</v>
      </c>
      <c r="O28" s="392">
        <v>61.8</v>
      </c>
      <c r="P28" s="35"/>
      <c r="Q28" s="12"/>
      <c r="R28" s="6"/>
      <c r="S28" s="12"/>
      <c r="T28" s="6"/>
      <c r="U28" s="12"/>
      <c r="V28" s="6"/>
      <c r="W28" s="12"/>
      <c r="X28" s="6"/>
      <c r="Y28" s="12"/>
      <c r="Z28" s="6"/>
      <c r="AA28" s="12"/>
      <c r="AB28" s="6"/>
      <c r="AC28" s="12"/>
      <c r="AD28" s="35"/>
      <c r="AE28" s="35"/>
      <c r="AF28" s="35"/>
      <c r="AG28" s="35"/>
      <c r="AH28" s="35"/>
      <c r="AI28" s="35"/>
    </row>
    <row r="29" spans="1:35" s="34" customFormat="1" ht="26.5" customHeight="1" x14ac:dyDescent="0.4">
      <c r="A29" s="540" t="s">
        <v>439</v>
      </c>
      <c r="B29" s="540"/>
      <c r="C29" s="41"/>
      <c r="D29" s="41"/>
      <c r="E29" s="41"/>
      <c r="F29" s="41"/>
      <c r="G29" s="41"/>
      <c r="H29" s="41"/>
      <c r="I29" s="41"/>
      <c r="J29" s="41"/>
      <c r="K29" s="41"/>
      <c r="L29" s="41"/>
      <c r="M29" s="41"/>
      <c r="N29" s="41"/>
      <c r="O29" s="41"/>
      <c r="P29" s="35"/>
      <c r="Q29" s="12"/>
      <c r="R29" s="6"/>
      <c r="S29" s="12"/>
      <c r="T29" s="6"/>
      <c r="U29" s="12"/>
      <c r="V29" s="6"/>
      <c r="W29" s="12"/>
      <c r="X29" s="6"/>
      <c r="Y29" s="12"/>
      <c r="Z29" s="6"/>
      <c r="AA29" s="12"/>
      <c r="AB29" s="6"/>
      <c r="AC29" s="12"/>
      <c r="AD29" s="35"/>
      <c r="AE29" s="35"/>
      <c r="AF29" s="35"/>
      <c r="AG29" s="35"/>
      <c r="AH29" s="35"/>
      <c r="AI29" s="35"/>
    </row>
    <row r="30" spans="1:35" ht="18.75" customHeight="1" x14ac:dyDescent="0.3">
      <c r="P30" s="35"/>
      <c r="Q30" s="35"/>
      <c r="R30" s="35"/>
      <c r="S30" s="35"/>
      <c r="T30" s="35"/>
      <c r="U30" s="35"/>
      <c r="V30" s="35"/>
      <c r="W30" s="35"/>
      <c r="X30" s="35"/>
      <c r="Y30" s="35"/>
      <c r="Z30" s="35"/>
      <c r="AA30" s="35"/>
      <c r="AB30" s="35"/>
      <c r="AC30" s="35"/>
      <c r="AD30" s="35"/>
      <c r="AE30" s="35"/>
      <c r="AF30" s="35"/>
      <c r="AG30" s="35"/>
      <c r="AH30" s="35"/>
      <c r="AI30" s="35"/>
    </row>
    <row r="31" spans="1:35" ht="18.75" customHeight="1" x14ac:dyDescent="0.3">
      <c r="P31" s="35"/>
      <c r="Q31" s="35"/>
      <c r="R31" s="35"/>
      <c r="S31" s="35"/>
      <c r="T31" s="35"/>
      <c r="U31" s="35"/>
      <c r="V31" s="35"/>
      <c r="W31" s="35"/>
      <c r="X31" s="35"/>
      <c r="Y31" s="35"/>
      <c r="Z31" s="35"/>
      <c r="AA31" s="35"/>
      <c r="AB31" s="35"/>
      <c r="AC31" s="35"/>
      <c r="AD31" s="35"/>
      <c r="AE31" s="35"/>
      <c r="AF31" s="35"/>
      <c r="AG31" s="35"/>
      <c r="AH31" s="35"/>
      <c r="AI31" s="35"/>
    </row>
    <row r="32" spans="1:35" ht="18.75" customHeight="1" x14ac:dyDescent="0.3"/>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sheetData>
  <mergeCells count="11">
    <mergeCell ref="A29:B29"/>
    <mergeCell ref="A2:B2"/>
    <mergeCell ref="A4:B4"/>
    <mergeCell ref="A10:B10"/>
    <mergeCell ref="A19:B19"/>
    <mergeCell ref="A20:B20"/>
    <mergeCell ref="C1:K1"/>
    <mergeCell ref="M1:O1"/>
    <mergeCell ref="A1:B1"/>
    <mergeCell ref="A21:B21"/>
    <mergeCell ref="A23:B23"/>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Statements of Operations</oddHeader>
    <oddFooter>&amp;L&amp;"Neue Haas Grotesk Text Pro,Regular"&amp;K535659Horace Mann Educators Corporation  I  Fourth-Quarter 2022 Investor Supplement - Recast&amp;R&amp;"Neue Haas Grotesk Text Pro,Regular"&amp;K535659Page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94"/>
  <sheetViews>
    <sheetView view="pageLayout" zoomScale="60" zoomScaleNormal="70" zoomScaleSheetLayoutView="70" zoomScalePageLayoutView="60" workbookViewId="0">
      <selection sqref="A1:B1"/>
    </sheetView>
  </sheetViews>
  <sheetFormatPr defaultColWidth="21.5" defaultRowHeight="13" x14ac:dyDescent="0.3"/>
  <cols>
    <col min="1" max="1" width="3.296875" customWidth="1"/>
    <col min="2" max="2" width="130.296875" customWidth="1"/>
    <col min="3" max="3" width="21.69921875" customWidth="1"/>
    <col min="4" max="4" width="1" customWidth="1"/>
    <col min="5" max="5" width="21.5" customWidth="1"/>
    <col min="6" max="6" width="1" customWidth="1"/>
    <col min="7" max="7" width="21.69921875" customWidth="1"/>
    <col min="8" max="8" width="1" customWidth="1"/>
    <col min="9" max="9" width="21.69921875" customWidth="1"/>
    <col min="10" max="10" width="1" customWidth="1"/>
    <col min="11" max="11" width="21.69921875" customWidth="1"/>
    <col min="12" max="12" width="1" customWidth="1"/>
    <col min="13" max="13" width="21.5" customWidth="1"/>
    <col min="15" max="15" width="13.5" customWidth="1"/>
    <col min="16" max="16" width="2.69921875" customWidth="1"/>
    <col min="17" max="17" width="13.5" bestFit="1" customWidth="1"/>
    <col min="18" max="18" width="2.69921875" customWidth="1"/>
    <col min="19" max="19" width="13.19921875" customWidth="1"/>
    <col min="20" max="20" width="2.69921875" customWidth="1"/>
    <col min="21" max="21" width="12.69921875" customWidth="1"/>
    <col min="22" max="22" width="2.69921875" customWidth="1"/>
    <col min="23" max="23" width="13.19921875" customWidth="1"/>
    <col min="24" max="24" width="2.69921875" customWidth="1"/>
    <col min="25" max="25" width="12.69921875" customWidth="1"/>
  </cols>
  <sheetData>
    <row r="1" spans="1:32" s="323" customFormat="1" ht="20.9" customHeight="1" x14ac:dyDescent="0.4">
      <c r="A1" s="537" t="s">
        <v>9</v>
      </c>
      <c r="B1" s="537"/>
      <c r="C1" s="101" t="s">
        <v>504</v>
      </c>
      <c r="D1" s="102"/>
      <c r="E1" s="101" t="s">
        <v>501</v>
      </c>
      <c r="F1" s="102"/>
      <c r="G1" s="101" t="s">
        <v>506</v>
      </c>
      <c r="H1" s="102"/>
      <c r="I1" s="101" t="s">
        <v>508</v>
      </c>
      <c r="J1" s="102"/>
      <c r="K1" s="101" t="s">
        <v>504</v>
      </c>
      <c r="L1" s="102"/>
      <c r="M1" s="101" t="s">
        <v>501</v>
      </c>
    </row>
    <row r="2" spans="1:32" ht="20.9" customHeight="1" x14ac:dyDescent="0.4">
      <c r="A2" s="89"/>
      <c r="B2" s="89"/>
      <c r="C2" s="92">
        <v>2022</v>
      </c>
      <c r="D2" s="93"/>
      <c r="E2" s="92">
        <v>2022</v>
      </c>
      <c r="F2" s="93"/>
      <c r="G2" s="92">
        <v>2022</v>
      </c>
      <c r="H2" s="93"/>
      <c r="I2" s="92">
        <v>2022</v>
      </c>
      <c r="J2" s="93"/>
      <c r="K2" s="92">
        <v>2021</v>
      </c>
      <c r="L2" s="93"/>
      <c r="M2" s="92">
        <v>2021</v>
      </c>
    </row>
    <row r="3" spans="1:32" s="34" customFormat="1" ht="23.15" customHeight="1" x14ac:dyDescent="0.3">
      <c r="A3" s="544" t="s">
        <v>225</v>
      </c>
      <c r="B3" s="539"/>
      <c r="C3" s="377"/>
      <c r="D3" s="377"/>
      <c r="E3" s="377"/>
      <c r="F3" s="377"/>
      <c r="G3" s="377"/>
      <c r="H3" s="377"/>
      <c r="I3" s="377"/>
      <c r="J3" s="377"/>
      <c r="K3" s="377"/>
      <c r="L3" s="377"/>
      <c r="M3" s="377"/>
      <c r="N3" s="35"/>
      <c r="O3" s="204"/>
      <c r="P3" s="35"/>
      <c r="Q3" s="35"/>
      <c r="R3" s="35"/>
      <c r="S3" s="35"/>
      <c r="T3" s="35"/>
      <c r="U3" s="35"/>
      <c r="V3" s="35"/>
      <c r="W3" s="35"/>
      <c r="X3" s="35"/>
      <c r="Y3" s="35"/>
      <c r="Z3" s="35"/>
      <c r="AA3" s="35"/>
      <c r="AB3" s="35"/>
      <c r="AC3" s="35"/>
      <c r="AD3" s="35"/>
      <c r="AE3" s="35"/>
      <c r="AF3" s="35"/>
    </row>
    <row r="4" spans="1:32" ht="23.15" customHeight="1" x14ac:dyDescent="0.3">
      <c r="A4" s="539" t="s">
        <v>26</v>
      </c>
      <c r="B4" s="539"/>
      <c r="C4" s="377"/>
      <c r="D4" s="377"/>
      <c r="E4" s="377"/>
      <c r="F4" s="377"/>
      <c r="G4" s="377"/>
      <c r="H4" s="377"/>
      <c r="I4" s="377"/>
      <c r="J4" s="377"/>
      <c r="K4" s="377"/>
      <c r="L4" s="377"/>
      <c r="M4" s="377"/>
      <c r="N4" s="35"/>
      <c r="O4" s="35"/>
      <c r="P4" s="35"/>
      <c r="Q4" s="35"/>
      <c r="R4" s="35"/>
      <c r="S4" s="35"/>
      <c r="T4" s="35"/>
      <c r="U4" s="35"/>
      <c r="V4" s="35"/>
      <c r="W4" s="35"/>
      <c r="X4" s="35"/>
      <c r="Y4" s="35"/>
      <c r="Z4" s="35"/>
      <c r="AA4" s="35"/>
      <c r="AB4" s="35"/>
      <c r="AC4" s="35"/>
      <c r="AD4" s="35"/>
      <c r="AE4" s="35"/>
      <c r="AF4" s="35"/>
    </row>
    <row r="5" spans="1:32" s="34" customFormat="1" ht="23.15" customHeight="1" x14ac:dyDescent="0.3">
      <c r="A5" s="378"/>
      <c r="B5" s="347" t="s">
        <v>98</v>
      </c>
      <c r="C5" s="389">
        <v>5185</v>
      </c>
      <c r="D5" s="389"/>
      <c r="E5" s="389">
        <v>5272.1</v>
      </c>
      <c r="F5" s="389"/>
      <c r="G5" s="389">
        <v>5688</v>
      </c>
      <c r="H5" s="389"/>
      <c r="I5" s="389">
        <v>5987.4</v>
      </c>
      <c r="J5" s="389"/>
      <c r="K5" s="389">
        <v>6239.3</v>
      </c>
      <c r="L5" s="389"/>
      <c r="M5" s="389">
        <v>6512</v>
      </c>
      <c r="N5" s="35"/>
      <c r="O5" s="12"/>
      <c r="P5" s="6"/>
      <c r="Q5" s="12"/>
      <c r="R5" s="6"/>
      <c r="S5" s="12"/>
      <c r="T5" s="6"/>
      <c r="U5" s="12"/>
      <c r="V5" s="6"/>
      <c r="W5" s="12"/>
      <c r="X5" s="6"/>
      <c r="Y5" s="12"/>
      <c r="Z5" s="35"/>
      <c r="AA5" s="35"/>
      <c r="AB5" s="35"/>
      <c r="AC5" s="35"/>
      <c r="AD5" s="35"/>
      <c r="AE5" s="35"/>
      <c r="AF5" s="35"/>
    </row>
    <row r="6" spans="1:32" ht="23.15" customHeight="1" x14ac:dyDescent="0.3">
      <c r="A6" s="378"/>
      <c r="B6" s="347" t="s">
        <v>100</v>
      </c>
      <c r="C6" s="381">
        <v>99.6</v>
      </c>
      <c r="D6" s="381"/>
      <c r="E6" s="381">
        <v>113.8</v>
      </c>
      <c r="F6" s="381"/>
      <c r="G6" s="381">
        <v>117.3</v>
      </c>
      <c r="H6" s="381"/>
      <c r="I6" s="381">
        <v>126.8</v>
      </c>
      <c r="J6" s="381"/>
      <c r="K6" s="381">
        <v>147.19999999999999</v>
      </c>
      <c r="L6" s="381"/>
      <c r="M6" s="381">
        <v>152.30000000000001</v>
      </c>
      <c r="N6" s="35"/>
      <c r="O6" s="12"/>
      <c r="P6" s="6"/>
      <c r="Q6" s="12"/>
      <c r="R6" s="6"/>
      <c r="S6" s="12"/>
      <c r="T6" s="6"/>
      <c r="U6" s="12"/>
      <c r="V6" s="6"/>
      <c r="W6" s="12"/>
      <c r="X6" s="6"/>
      <c r="Y6" s="12"/>
      <c r="Z6" s="35"/>
      <c r="AA6" s="35"/>
      <c r="AB6" s="35"/>
      <c r="AC6" s="35"/>
      <c r="AD6" s="35"/>
      <c r="AE6" s="35"/>
      <c r="AF6" s="35"/>
    </row>
    <row r="7" spans="1:32" s="34" customFormat="1" ht="23.15" customHeight="1" x14ac:dyDescent="0.3">
      <c r="A7" s="378"/>
      <c r="B7" s="347" t="s">
        <v>140</v>
      </c>
      <c r="C7" s="381">
        <v>983.7</v>
      </c>
      <c r="D7" s="381"/>
      <c r="E7" s="381">
        <v>997.5</v>
      </c>
      <c r="F7" s="381"/>
      <c r="G7" s="381">
        <v>828.4</v>
      </c>
      <c r="H7" s="381"/>
      <c r="I7" s="381">
        <v>801.9</v>
      </c>
      <c r="J7" s="381"/>
      <c r="K7" s="381">
        <v>712.8</v>
      </c>
      <c r="L7" s="381"/>
      <c r="M7" s="381">
        <v>615.4</v>
      </c>
      <c r="N7" s="35"/>
      <c r="O7" s="12"/>
      <c r="P7" s="6"/>
      <c r="Q7" s="12"/>
      <c r="R7" s="6"/>
      <c r="S7" s="12"/>
      <c r="T7" s="6"/>
      <c r="U7" s="12"/>
      <c r="V7" s="6"/>
      <c r="W7" s="12"/>
      <c r="X7" s="6"/>
      <c r="Y7" s="12"/>
      <c r="Z7" s="35"/>
      <c r="AA7" s="35"/>
      <c r="AB7" s="35"/>
      <c r="AC7" s="35"/>
      <c r="AD7" s="35"/>
      <c r="AE7" s="35"/>
      <c r="AF7" s="35"/>
    </row>
    <row r="8" spans="1:32" ht="23.15" customHeight="1" x14ac:dyDescent="0.3">
      <c r="A8" s="378"/>
      <c r="B8" s="347" t="s">
        <v>99</v>
      </c>
      <c r="C8" s="397">
        <v>319.3</v>
      </c>
      <c r="D8" s="397"/>
      <c r="E8" s="397">
        <v>254.6</v>
      </c>
      <c r="F8" s="397"/>
      <c r="G8" s="397">
        <v>302.7</v>
      </c>
      <c r="H8" s="397"/>
      <c r="I8" s="397">
        <v>337</v>
      </c>
      <c r="J8" s="397"/>
      <c r="K8" s="397">
        <v>350.2</v>
      </c>
      <c r="L8" s="397"/>
      <c r="M8" s="397">
        <v>251.6</v>
      </c>
      <c r="N8" s="35"/>
      <c r="O8" s="12"/>
      <c r="P8" s="6"/>
      <c r="Q8" s="12"/>
      <c r="R8" s="6"/>
      <c r="S8" s="12"/>
      <c r="T8" s="6"/>
      <c r="U8" s="12"/>
      <c r="V8" s="6"/>
      <c r="W8" s="12"/>
      <c r="X8" s="6"/>
      <c r="Y8" s="12"/>
      <c r="Z8" s="35"/>
      <c r="AA8" s="35"/>
      <c r="AB8" s="35"/>
      <c r="AC8" s="35"/>
      <c r="AD8" s="35"/>
      <c r="AE8" s="35"/>
      <c r="AF8" s="35"/>
    </row>
    <row r="9" spans="1:32" s="34" customFormat="1" ht="23.15" customHeight="1" x14ac:dyDescent="0.3">
      <c r="A9" s="378"/>
      <c r="B9" s="347" t="s">
        <v>149</v>
      </c>
      <c r="C9" s="381">
        <v>6587.6</v>
      </c>
      <c r="D9" s="381"/>
      <c r="E9" s="381">
        <v>6638</v>
      </c>
      <c r="F9" s="381"/>
      <c r="G9" s="381">
        <v>6936.4</v>
      </c>
      <c r="H9" s="381"/>
      <c r="I9" s="381">
        <v>7253.1</v>
      </c>
      <c r="J9" s="381"/>
      <c r="K9" s="381">
        <v>7449.5</v>
      </c>
      <c r="L9" s="381"/>
      <c r="M9" s="381">
        <v>7531.3</v>
      </c>
      <c r="N9" s="35"/>
      <c r="O9" s="12"/>
      <c r="P9" s="6"/>
      <c r="Q9" s="12"/>
      <c r="R9" s="6"/>
      <c r="S9" s="12"/>
      <c r="T9" s="6"/>
      <c r="U9" s="12"/>
      <c r="V9" s="6"/>
      <c r="W9" s="12"/>
      <c r="X9" s="6"/>
      <c r="Y9" s="12"/>
      <c r="Z9" s="35"/>
      <c r="AA9" s="35"/>
      <c r="AB9" s="35"/>
      <c r="AC9" s="35"/>
      <c r="AD9" s="35"/>
      <c r="AE9" s="35"/>
      <c r="AF9" s="35"/>
    </row>
    <row r="10" spans="1:32" ht="23.15" customHeight="1" x14ac:dyDescent="0.3">
      <c r="A10" s="515" t="s">
        <v>101</v>
      </c>
      <c r="B10" s="515"/>
      <c r="C10" s="381">
        <v>42.8</v>
      </c>
      <c r="D10" s="381"/>
      <c r="E10" s="381">
        <v>36.200000000000003</v>
      </c>
      <c r="F10" s="381"/>
      <c r="G10" s="381">
        <v>50.1</v>
      </c>
      <c r="H10" s="381"/>
      <c r="I10" s="381">
        <v>49.1</v>
      </c>
      <c r="J10" s="381"/>
      <c r="K10" s="381">
        <v>133.69999999999999</v>
      </c>
      <c r="L10" s="381"/>
      <c r="M10" s="381">
        <v>40.200000000000003</v>
      </c>
      <c r="N10" s="35"/>
      <c r="O10" s="12"/>
      <c r="P10" s="6"/>
      <c r="Q10" s="12"/>
      <c r="R10" s="6"/>
      <c r="S10" s="12"/>
      <c r="T10" s="6"/>
      <c r="U10" s="12"/>
      <c r="V10" s="6"/>
      <c r="W10" s="12"/>
      <c r="X10" s="6"/>
      <c r="Y10" s="12"/>
      <c r="Z10" s="35"/>
      <c r="AA10" s="35"/>
      <c r="AB10" s="35"/>
      <c r="AC10" s="35"/>
      <c r="AD10" s="35"/>
      <c r="AE10" s="35"/>
      <c r="AF10" s="35"/>
    </row>
    <row r="11" spans="1:32" s="34" customFormat="1" ht="23.15" customHeight="1" x14ac:dyDescent="0.3">
      <c r="A11" s="515" t="s">
        <v>102</v>
      </c>
      <c r="B11" s="515"/>
      <c r="C11" s="353">
        <v>330.6</v>
      </c>
      <c r="D11" s="353"/>
      <c r="E11" s="353">
        <v>328.8</v>
      </c>
      <c r="F11" s="353"/>
      <c r="G11" s="353">
        <v>326.5</v>
      </c>
      <c r="H11" s="353"/>
      <c r="I11" s="353">
        <v>323.8</v>
      </c>
      <c r="J11" s="353"/>
      <c r="K11" s="353">
        <v>324.39999999999998</v>
      </c>
      <c r="L11" s="353"/>
      <c r="M11" s="353">
        <v>323.39999999999998</v>
      </c>
      <c r="N11" s="35"/>
      <c r="O11" s="12"/>
      <c r="P11" s="6"/>
      <c r="Q11" s="12"/>
      <c r="R11" s="6"/>
      <c r="S11" s="12"/>
      <c r="T11" s="6"/>
      <c r="U11" s="12"/>
      <c r="V11" s="6"/>
      <c r="W11" s="12"/>
      <c r="X11" s="6"/>
      <c r="Y11" s="12"/>
      <c r="Z11" s="35"/>
      <c r="AA11" s="35"/>
      <c r="AB11" s="35"/>
      <c r="AC11" s="35"/>
      <c r="AD11" s="35"/>
      <c r="AE11" s="35"/>
      <c r="AF11" s="35"/>
    </row>
    <row r="12" spans="1:32" s="34" customFormat="1" ht="23.15" customHeight="1" x14ac:dyDescent="0.3">
      <c r="A12" s="543" t="s">
        <v>393</v>
      </c>
      <c r="B12" s="543"/>
      <c r="C12" s="381">
        <v>506.2</v>
      </c>
      <c r="D12" s="381"/>
      <c r="E12" s="381">
        <v>497.5</v>
      </c>
      <c r="F12" s="381"/>
      <c r="G12" s="381">
        <v>497.6</v>
      </c>
      <c r="H12" s="381"/>
      <c r="I12" s="381">
        <v>510.9</v>
      </c>
      <c r="J12" s="381"/>
      <c r="K12" s="381">
        <v>153.19999999999999</v>
      </c>
      <c r="L12" s="381"/>
      <c r="M12" s="381">
        <v>137.4</v>
      </c>
      <c r="N12" s="35"/>
      <c r="O12" s="12"/>
      <c r="P12" s="6"/>
      <c r="Q12" s="12"/>
      <c r="R12" s="6"/>
      <c r="S12" s="12"/>
      <c r="T12" s="6"/>
      <c r="U12" s="12"/>
      <c r="V12" s="6"/>
      <c r="W12" s="12"/>
      <c r="X12" s="6"/>
      <c r="Y12" s="12"/>
      <c r="Z12" s="35"/>
      <c r="AA12" s="35"/>
      <c r="AB12" s="35"/>
      <c r="AC12" s="35"/>
      <c r="AD12" s="35"/>
      <c r="AE12" s="35"/>
      <c r="AF12" s="35"/>
    </row>
    <row r="13" spans="1:32" s="16" customFormat="1" ht="23.15" customHeight="1" x14ac:dyDescent="0.3">
      <c r="A13" s="543" t="s">
        <v>185</v>
      </c>
      <c r="B13" s="543"/>
      <c r="C13" s="381">
        <v>2516.6</v>
      </c>
      <c r="D13" s="381"/>
      <c r="E13" s="381">
        <v>2525.6</v>
      </c>
      <c r="F13" s="381"/>
      <c r="G13" s="381">
        <v>2507.1</v>
      </c>
      <c r="H13" s="381"/>
      <c r="I13" s="381">
        <v>2491.8000000000002</v>
      </c>
      <c r="J13" s="381"/>
      <c r="K13" s="381">
        <v>2481.5</v>
      </c>
      <c r="L13" s="381"/>
      <c r="M13" s="381">
        <v>2477.9</v>
      </c>
      <c r="N13" s="35"/>
      <c r="O13" s="12"/>
      <c r="P13" s="6"/>
      <c r="Q13" s="12"/>
      <c r="R13" s="6"/>
      <c r="S13" s="12"/>
      <c r="T13" s="6"/>
      <c r="U13" s="12"/>
      <c r="V13" s="6"/>
      <c r="W13" s="12"/>
      <c r="X13" s="6"/>
      <c r="Y13" s="12"/>
      <c r="Z13" s="35"/>
      <c r="AA13" s="35"/>
      <c r="AB13" s="35"/>
      <c r="AC13" s="35"/>
      <c r="AD13" s="35"/>
      <c r="AE13" s="35"/>
      <c r="AF13" s="35"/>
    </row>
    <row r="14" spans="1:32" s="34" customFormat="1" ht="23.15" customHeight="1" x14ac:dyDescent="0.3">
      <c r="A14" s="515" t="s">
        <v>190</v>
      </c>
      <c r="B14" s="515"/>
      <c r="C14" s="381">
        <v>185.2</v>
      </c>
      <c r="D14" s="381"/>
      <c r="E14" s="381">
        <v>192.2</v>
      </c>
      <c r="F14" s="381"/>
      <c r="G14" s="381">
        <v>196.4</v>
      </c>
      <c r="H14" s="381"/>
      <c r="I14" s="381">
        <v>200.6</v>
      </c>
      <c r="J14" s="381"/>
      <c r="K14" s="381">
        <v>145.4</v>
      </c>
      <c r="L14" s="381"/>
      <c r="M14" s="381">
        <v>148.69999999999999</v>
      </c>
      <c r="N14" s="35"/>
      <c r="O14" s="12"/>
      <c r="P14" s="6"/>
      <c r="Q14" s="12"/>
      <c r="R14" s="6"/>
      <c r="S14" s="12"/>
      <c r="T14" s="6"/>
      <c r="U14" s="12"/>
      <c r="V14" s="6"/>
      <c r="W14" s="12"/>
      <c r="X14" s="6"/>
      <c r="Y14" s="12"/>
      <c r="Z14" s="35"/>
      <c r="AA14" s="35"/>
      <c r="AB14" s="35"/>
      <c r="AC14" s="35"/>
      <c r="AD14" s="35"/>
      <c r="AE14" s="35"/>
      <c r="AF14" s="35"/>
    </row>
    <row r="15" spans="1:32" ht="23.15" customHeight="1" x14ac:dyDescent="0.3">
      <c r="A15" s="515" t="s">
        <v>103</v>
      </c>
      <c r="B15" s="515"/>
      <c r="C15" s="381">
        <v>54.3</v>
      </c>
      <c r="D15" s="381"/>
      <c r="E15" s="381">
        <v>56.3</v>
      </c>
      <c r="F15" s="381"/>
      <c r="G15" s="381">
        <v>56.3</v>
      </c>
      <c r="H15" s="381"/>
      <c r="I15" s="381">
        <v>56.3</v>
      </c>
      <c r="J15" s="381"/>
      <c r="K15" s="381">
        <v>43.5</v>
      </c>
      <c r="L15" s="381"/>
      <c r="M15" s="381">
        <v>43.5</v>
      </c>
      <c r="N15" s="35"/>
      <c r="O15" s="12"/>
      <c r="P15" s="6"/>
      <c r="Q15" s="12"/>
      <c r="R15" s="6"/>
      <c r="S15" s="12"/>
      <c r="T15" s="6"/>
      <c r="U15" s="12"/>
      <c r="V15" s="6"/>
      <c r="W15" s="12"/>
      <c r="X15" s="6"/>
      <c r="Y15" s="12"/>
      <c r="Z15" s="35"/>
      <c r="AA15" s="35"/>
      <c r="AB15" s="35"/>
      <c r="AC15" s="35"/>
      <c r="AD15" s="35"/>
      <c r="AE15" s="35"/>
      <c r="AF15" s="35"/>
    </row>
    <row r="16" spans="1:32" s="34" customFormat="1" ht="23.15" customHeight="1" x14ac:dyDescent="0.3">
      <c r="A16" s="515" t="s">
        <v>104</v>
      </c>
      <c r="B16" s="515"/>
      <c r="C16" s="353">
        <v>294.89999999999998</v>
      </c>
      <c r="D16" s="353"/>
      <c r="E16" s="353">
        <v>292.39999999999998</v>
      </c>
      <c r="F16" s="353"/>
      <c r="G16" s="353">
        <v>283.39999999999998</v>
      </c>
      <c r="H16" s="353"/>
      <c r="I16" s="353">
        <v>300.5</v>
      </c>
      <c r="J16" s="353"/>
      <c r="K16" s="353">
        <v>293.2</v>
      </c>
      <c r="L16" s="353"/>
      <c r="M16" s="353">
        <v>318.8</v>
      </c>
      <c r="N16" s="35"/>
      <c r="O16" s="12"/>
      <c r="P16" s="6"/>
      <c r="Q16" s="12"/>
      <c r="R16" s="6"/>
      <c r="S16" s="12"/>
      <c r="T16" s="6"/>
      <c r="U16" s="12"/>
      <c r="V16" s="6"/>
      <c r="W16" s="12"/>
      <c r="X16" s="6"/>
      <c r="Y16" s="12"/>
      <c r="Z16" s="35"/>
      <c r="AA16" s="35"/>
      <c r="AB16" s="35"/>
      <c r="AC16" s="35"/>
      <c r="AD16" s="35"/>
      <c r="AE16" s="35"/>
      <c r="AF16" s="35"/>
    </row>
    <row r="17" spans="1:32" ht="23.15" customHeight="1" x14ac:dyDescent="0.3">
      <c r="A17" s="515" t="s">
        <v>440</v>
      </c>
      <c r="B17" s="538"/>
      <c r="C17" s="397">
        <v>2792.3</v>
      </c>
      <c r="D17" s="397"/>
      <c r="E17" s="397">
        <v>2599.6</v>
      </c>
      <c r="F17" s="397"/>
      <c r="G17" s="397">
        <v>2811.2</v>
      </c>
      <c r="H17" s="397"/>
      <c r="I17" s="397">
        <v>3221.9</v>
      </c>
      <c r="J17" s="397"/>
      <c r="K17" s="397">
        <v>3441</v>
      </c>
      <c r="L17" s="397"/>
      <c r="M17" s="397">
        <v>3326.8</v>
      </c>
      <c r="N17" s="35"/>
      <c r="O17" s="12"/>
      <c r="P17" s="6"/>
      <c r="Q17" s="12"/>
      <c r="R17" s="6"/>
      <c r="S17" s="12"/>
      <c r="T17" s="6"/>
      <c r="U17" s="12"/>
      <c r="V17" s="6"/>
      <c r="W17" s="12"/>
      <c r="X17" s="6"/>
      <c r="Y17" s="12"/>
      <c r="Z17" s="35"/>
      <c r="AA17" s="35"/>
      <c r="AB17" s="35"/>
      <c r="AC17" s="35"/>
      <c r="AD17" s="35"/>
      <c r="AE17" s="35"/>
      <c r="AF17" s="35"/>
    </row>
    <row r="18" spans="1:32" s="34" customFormat="1" ht="23.15" customHeight="1" x14ac:dyDescent="0.3">
      <c r="A18" s="398"/>
      <c r="B18" s="347" t="s">
        <v>227</v>
      </c>
      <c r="C18" s="402">
        <v>13310.5</v>
      </c>
      <c r="D18" s="402"/>
      <c r="E18" s="402">
        <v>13166.6</v>
      </c>
      <c r="F18" s="402"/>
      <c r="G18" s="402">
        <v>13665</v>
      </c>
      <c r="H18" s="402"/>
      <c r="I18" s="402">
        <v>14408</v>
      </c>
      <c r="J18" s="402"/>
      <c r="K18" s="402">
        <v>14465.4</v>
      </c>
      <c r="L18" s="402"/>
      <c r="M18" s="402">
        <v>14348</v>
      </c>
      <c r="N18" s="35"/>
      <c r="O18" s="12"/>
      <c r="P18" s="6"/>
      <c r="Q18" s="12"/>
      <c r="R18" s="6"/>
      <c r="S18" s="12"/>
      <c r="T18" s="6"/>
      <c r="U18" s="12"/>
      <c r="V18" s="6"/>
      <c r="W18" s="12"/>
      <c r="X18" s="6"/>
      <c r="Y18" s="12"/>
      <c r="Z18" s="35"/>
      <c r="AA18" s="35"/>
      <c r="AB18" s="35"/>
      <c r="AC18" s="35"/>
      <c r="AD18" s="35"/>
      <c r="AE18" s="35"/>
      <c r="AF18" s="35"/>
    </row>
    <row r="19" spans="1:32" ht="23.15" customHeight="1" x14ac:dyDescent="0.3">
      <c r="A19" s="545" t="s">
        <v>226</v>
      </c>
      <c r="B19" s="515"/>
      <c r="C19" s="377"/>
      <c r="D19" s="377"/>
      <c r="E19" s="377"/>
      <c r="F19" s="377"/>
      <c r="G19" s="377"/>
      <c r="H19" s="377"/>
      <c r="I19" s="377"/>
      <c r="J19" s="377"/>
      <c r="K19" s="377"/>
      <c r="L19" s="377"/>
      <c r="M19" s="377"/>
      <c r="N19" s="35"/>
      <c r="O19" s="6"/>
      <c r="P19" s="6"/>
      <c r="Q19" s="6"/>
      <c r="R19" s="6"/>
      <c r="S19" s="6"/>
      <c r="T19" s="6"/>
      <c r="U19" s="6"/>
      <c r="V19" s="6"/>
      <c r="W19" s="6"/>
      <c r="X19" s="6"/>
      <c r="Y19" s="6"/>
      <c r="Z19" s="35"/>
      <c r="AA19" s="35"/>
      <c r="AB19" s="35"/>
      <c r="AC19" s="35"/>
      <c r="AD19" s="35"/>
      <c r="AE19" s="35"/>
      <c r="AF19" s="35"/>
    </row>
    <row r="20" spans="1:32" s="34" customFormat="1" ht="23.15" customHeight="1" x14ac:dyDescent="0.3">
      <c r="A20" s="515" t="s">
        <v>27</v>
      </c>
      <c r="B20" s="515"/>
      <c r="C20" s="377"/>
      <c r="D20" s="377"/>
      <c r="E20" s="377"/>
      <c r="F20" s="377"/>
      <c r="G20" s="377"/>
      <c r="H20" s="377"/>
      <c r="I20" s="377"/>
      <c r="J20" s="377"/>
      <c r="K20" s="377"/>
      <c r="L20" s="377"/>
      <c r="M20" s="377"/>
      <c r="N20" s="35"/>
      <c r="O20" s="6"/>
      <c r="P20" s="6"/>
      <c r="Q20" s="6"/>
      <c r="R20" s="6"/>
      <c r="S20" s="6"/>
      <c r="T20" s="6"/>
      <c r="U20" s="6"/>
      <c r="V20" s="6"/>
      <c r="W20" s="6"/>
      <c r="X20" s="6"/>
      <c r="Y20" s="6"/>
      <c r="Z20" s="35"/>
      <c r="AA20" s="35"/>
      <c r="AB20" s="35"/>
      <c r="AC20" s="35"/>
      <c r="AD20" s="35"/>
      <c r="AE20" s="35"/>
      <c r="AF20" s="35"/>
    </row>
    <row r="21" spans="1:32" ht="23.15" customHeight="1" x14ac:dyDescent="0.3">
      <c r="A21" s="403"/>
      <c r="B21" s="349" t="s">
        <v>105</v>
      </c>
      <c r="C21" s="352">
        <v>6820.5</v>
      </c>
      <c r="D21" s="352"/>
      <c r="E21" s="352">
        <v>6902.6</v>
      </c>
      <c r="F21" s="352"/>
      <c r="G21" s="352">
        <v>7042</v>
      </c>
      <c r="H21" s="352"/>
      <c r="I21" s="352">
        <v>7237.8</v>
      </c>
      <c r="J21" s="352"/>
      <c r="K21" s="352">
        <v>7051.5</v>
      </c>
      <c r="L21" s="352"/>
      <c r="M21" s="352">
        <v>7052.5</v>
      </c>
      <c r="N21" s="35"/>
      <c r="O21" s="12"/>
      <c r="P21" s="6"/>
      <c r="Q21" s="12"/>
      <c r="R21" s="6"/>
      <c r="S21" s="12"/>
      <c r="T21" s="6"/>
      <c r="U21" s="12"/>
      <c r="V21" s="6"/>
      <c r="W21" s="12"/>
      <c r="X21" s="6"/>
      <c r="Y21" s="12"/>
      <c r="Z21" s="35"/>
      <c r="AA21" s="35"/>
      <c r="AB21" s="35"/>
      <c r="AC21" s="35"/>
      <c r="AD21" s="35"/>
      <c r="AE21" s="35"/>
      <c r="AF21" s="35"/>
    </row>
    <row r="22" spans="1:32" s="34" customFormat="1" ht="23.15" customHeight="1" x14ac:dyDescent="0.3">
      <c r="A22" s="378"/>
      <c r="B22" s="347" t="s">
        <v>106</v>
      </c>
      <c r="C22" s="353">
        <v>582.20000000000005</v>
      </c>
      <c r="D22" s="353"/>
      <c r="E22" s="353">
        <v>479.1</v>
      </c>
      <c r="F22" s="353"/>
      <c r="G22" s="353">
        <v>488.1</v>
      </c>
      <c r="H22" s="353"/>
      <c r="I22" s="353">
        <v>473.8</v>
      </c>
      <c r="J22" s="353"/>
      <c r="K22" s="353">
        <v>425.9</v>
      </c>
      <c r="L22" s="353"/>
      <c r="M22" s="353">
        <v>440.1</v>
      </c>
      <c r="N22" s="35"/>
      <c r="O22" s="12"/>
      <c r="P22" s="6"/>
      <c r="Q22" s="12"/>
      <c r="R22" s="6"/>
      <c r="S22" s="12"/>
      <c r="T22" s="6"/>
      <c r="U22" s="12"/>
      <c r="V22" s="6"/>
      <c r="W22" s="12"/>
      <c r="X22" s="6"/>
      <c r="Y22" s="12"/>
      <c r="Z22" s="35"/>
      <c r="AA22" s="35"/>
      <c r="AB22" s="35"/>
      <c r="AC22" s="35"/>
      <c r="AD22" s="35"/>
      <c r="AE22" s="35"/>
      <c r="AF22" s="35"/>
    </row>
    <row r="23" spans="1:32" ht="23.15" customHeight="1" x14ac:dyDescent="0.3">
      <c r="A23" s="378"/>
      <c r="B23" s="347" t="s">
        <v>107</v>
      </c>
      <c r="C23" s="404">
        <v>266.10000000000002</v>
      </c>
      <c r="D23" s="404"/>
      <c r="E23" s="404">
        <v>267.89999999999998</v>
      </c>
      <c r="F23" s="404"/>
      <c r="G23" s="404">
        <v>253.7</v>
      </c>
      <c r="H23" s="404"/>
      <c r="I23" s="404">
        <v>245.1</v>
      </c>
      <c r="J23" s="404"/>
      <c r="K23" s="404">
        <v>255.7</v>
      </c>
      <c r="L23" s="404"/>
      <c r="M23" s="404">
        <v>261.8</v>
      </c>
      <c r="N23" s="35"/>
      <c r="O23" s="12"/>
      <c r="P23" s="6"/>
      <c r="Q23" s="12"/>
      <c r="R23" s="6"/>
      <c r="S23" s="12"/>
      <c r="T23" s="6"/>
      <c r="U23" s="12"/>
      <c r="V23" s="6"/>
      <c r="W23" s="12"/>
      <c r="X23" s="6"/>
      <c r="Y23" s="12"/>
      <c r="Z23" s="35"/>
      <c r="AA23" s="35"/>
      <c r="AB23" s="35"/>
      <c r="AC23" s="35"/>
      <c r="AD23" s="35"/>
      <c r="AE23" s="35"/>
      <c r="AF23" s="35"/>
    </row>
    <row r="24" spans="1:32" s="34" customFormat="1" ht="23.15" customHeight="1" x14ac:dyDescent="0.3">
      <c r="A24" s="378"/>
      <c r="B24" s="347" t="s">
        <v>148</v>
      </c>
      <c r="C24" s="353">
        <v>7668.8</v>
      </c>
      <c r="D24" s="353"/>
      <c r="E24" s="353">
        <v>7649.6</v>
      </c>
      <c r="F24" s="353"/>
      <c r="G24" s="353">
        <v>7783.8</v>
      </c>
      <c r="H24" s="353"/>
      <c r="I24" s="353">
        <v>7956.7</v>
      </c>
      <c r="J24" s="353"/>
      <c r="K24" s="353">
        <v>7733.1</v>
      </c>
      <c r="L24" s="353"/>
      <c r="M24" s="353">
        <v>7754.4</v>
      </c>
      <c r="N24" s="35"/>
      <c r="O24" s="12"/>
      <c r="P24" s="6"/>
      <c r="Q24" s="12"/>
      <c r="R24" s="6"/>
      <c r="S24" s="12"/>
      <c r="T24" s="6"/>
      <c r="U24" s="12"/>
      <c r="V24" s="6"/>
      <c r="W24" s="12"/>
      <c r="X24" s="6"/>
      <c r="Y24" s="12"/>
      <c r="Z24" s="35"/>
      <c r="AA24" s="35"/>
      <c r="AB24" s="35"/>
      <c r="AC24" s="35"/>
      <c r="AD24" s="35"/>
      <c r="AE24" s="35"/>
      <c r="AF24" s="35"/>
    </row>
    <row r="25" spans="1:32" ht="23.15" customHeight="1" x14ac:dyDescent="0.3">
      <c r="A25" s="515" t="s">
        <v>108</v>
      </c>
      <c r="B25" s="515"/>
      <c r="C25" s="353">
        <v>953.6</v>
      </c>
      <c r="D25" s="353"/>
      <c r="E25" s="353">
        <v>1000.3</v>
      </c>
      <c r="F25" s="353"/>
      <c r="G25" s="353">
        <v>1027.3</v>
      </c>
      <c r="H25" s="353"/>
      <c r="I25" s="353">
        <v>1009.8</v>
      </c>
      <c r="J25" s="353"/>
      <c r="K25" s="353">
        <v>945.9</v>
      </c>
      <c r="L25" s="353"/>
      <c r="M25" s="353">
        <v>994.3</v>
      </c>
      <c r="N25" s="35"/>
      <c r="O25" s="12"/>
      <c r="P25" s="6"/>
      <c r="Q25" s="12"/>
      <c r="R25" s="6"/>
      <c r="S25" s="12"/>
      <c r="T25" s="6"/>
      <c r="U25" s="12"/>
      <c r="V25" s="6"/>
      <c r="W25" s="12"/>
      <c r="X25" s="6"/>
      <c r="Y25" s="12"/>
      <c r="Z25" s="35"/>
      <c r="AA25" s="35"/>
      <c r="AB25" s="35"/>
      <c r="AC25" s="35"/>
      <c r="AD25" s="35"/>
      <c r="AE25" s="35"/>
      <c r="AF25" s="35"/>
    </row>
    <row r="26" spans="1:32" s="34" customFormat="1" ht="23.15" customHeight="1" x14ac:dyDescent="0.3">
      <c r="A26" s="515" t="s">
        <v>109</v>
      </c>
      <c r="B26" s="515"/>
      <c r="C26" s="353">
        <v>299.5</v>
      </c>
      <c r="D26" s="353"/>
      <c r="E26" s="353">
        <v>326.89999999999998</v>
      </c>
      <c r="F26" s="353"/>
      <c r="G26" s="353">
        <v>347.7</v>
      </c>
      <c r="H26" s="353"/>
      <c r="I26" s="353">
        <v>365.4</v>
      </c>
      <c r="J26" s="353"/>
      <c r="K26" s="353">
        <v>343.8</v>
      </c>
      <c r="L26" s="353"/>
      <c r="M26" s="353">
        <v>402.4</v>
      </c>
      <c r="N26" s="35"/>
      <c r="O26" s="12"/>
      <c r="P26" s="6"/>
      <c r="Q26" s="12"/>
      <c r="R26" s="6"/>
      <c r="S26" s="12"/>
      <c r="T26" s="6"/>
      <c r="U26" s="12"/>
      <c r="V26" s="6"/>
      <c r="W26" s="12"/>
      <c r="X26" s="6"/>
      <c r="Y26" s="12"/>
      <c r="Z26" s="35"/>
      <c r="AA26" s="35"/>
      <c r="AB26" s="35"/>
      <c r="AC26" s="35"/>
      <c r="AD26" s="35"/>
      <c r="AE26" s="35"/>
      <c r="AF26" s="35"/>
    </row>
    <row r="27" spans="1:32" s="25" customFormat="1" ht="23.15" customHeight="1" x14ac:dyDescent="0.3">
      <c r="A27" s="515" t="s">
        <v>189</v>
      </c>
      <c r="B27" s="515"/>
      <c r="C27" s="381">
        <v>249</v>
      </c>
      <c r="D27" s="381"/>
      <c r="E27" s="381">
        <v>249</v>
      </c>
      <c r="F27" s="381"/>
      <c r="G27" s="381">
        <v>249</v>
      </c>
      <c r="H27" s="381"/>
      <c r="I27" s="381">
        <v>249</v>
      </c>
      <c r="J27" s="381"/>
      <c r="K27" s="381">
        <v>249</v>
      </c>
      <c r="L27" s="381"/>
      <c r="M27" s="381">
        <v>135</v>
      </c>
      <c r="N27" s="35"/>
      <c r="O27" s="12"/>
      <c r="P27" s="6"/>
      <c r="Q27" s="12"/>
      <c r="R27" s="6"/>
      <c r="S27" s="12"/>
      <c r="T27" s="6"/>
      <c r="U27" s="12"/>
      <c r="V27" s="6"/>
      <c r="W27" s="12"/>
      <c r="X27" s="6"/>
      <c r="Y27" s="12"/>
      <c r="Z27" s="35"/>
      <c r="AA27" s="35"/>
      <c r="AB27" s="35"/>
      <c r="AC27" s="35"/>
      <c r="AD27" s="35"/>
      <c r="AE27" s="35"/>
      <c r="AF27" s="35"/>
    </row>
    <row r="28" spans="1:32" s="34" customFormat="1" ht="23.15" customHeight="1" x14ac:dyDescent="0.3">
      <c r="A28" s="515" t="s">
        <v>110</v>
      </c>
      <c r="B28" s="515"/>
      <c r="C28" s="381">
        <v>249</v>
      </c>
      <c r="D28" s="381"/>
      <c r="E28" s="381">
        <v>248.9</v>
      </c>
      <c r="F28" s="381"/>
      <c r="G28" s="381">
        <v>248.8</v>
      </c>
      <c r="H28" s="381"/>
      <c r="I28" s="381">
        <v>253.7</v>
      </c>
      <c r="J28" s="381"/>
      <c r="K28" s="381">
        <v>253.6</v>
      </c>
      <c r="L28" s="381"/>
      <c r="M28" s="381">
        <v>253.6</v>
      </c>
      <c r="N28" s="35"/>
      <c r="O28" s="12"/>
      <c r="P28" s="6"/>
      <c r="Q28" s="12"/>
      <c r="R28" s="6"/>
      <c r="S28" s="12"/>
      <c r="T28" s="6"/>
      <c r="U28" s="12"/>
      <c r="V28" s="6"/>
      <c r="W28" s="12"/>
      <c r="X28" s="6"/>
      <c r="Y28" s="12"/>
      <c r="Z28" s="35"/>
      <c r="AA28" s="35"/>
      <c r="AB28" s="35"/>
      <c r="AC28" s="35"/>
      <c r="AD28" s="35"/>
      <c r="AE28" s="35"/>
      <c r="AF28" s="35"/>
    </row>
    <row r="29" spans="1:32" ht="23.15" customHeight="1" x14ac:dyDescent="0.3">
      <c r="A29" s="515" t="s">
        <v>440</v>
      </c>
      <c r="B29" s="538"/>
      <c r="C29" s="397">
        <v>2792.3</v>
      </c>
      <c r="D29" s="397"/>
      <c r="E29" s="397">
        <v>2599.6</v>
      </c>
      <c r="F29" s="397"/>
      <c r="G29" s="397">
        <v>2811.2</v>
      </c>
      <c r="H29" s="397"/>
      <c r="I29" s="397">
        <v>3221.9</v>
      </c>
      <c r="J29" s="397"/>
      <c r="K29" s="397">
        <v>3441</v>
      </c>
      <c r="L29" s="397"/>
      <c r="M29" s="397">
        <v>3326.8</v>
      </c>
      <c r="N29" s="35"/>
      <c r="O29" s="12"/>
      <c r="P29" s="6"/>
      <c r="Q29" s="12"/>
      <c r="R29" s="6"/>
      <c r="S29" s="12"/>
      <c r="T29" s="6"/>
      <c r="U29" s="12"/>
      <c r="V29" s="6"/>
      <c r="W29" s="12"/>
      <c r="X29" s="6"/>
      <c r="Y29" s="12"/>
      <c r="Z29" s="35"/>
      <c r="AA29" s="35"/>
      <c r="AB29" s="35"/>
      <c r="AC29" s="35"/>
      <c r="AD29" s="35"/>
      <c r="AE29" s="35"/>
      <c r="AF29" s="35"/>
    </row>
    <row r="30" spans="1:32" s="34" customFormat="1" ht="23.15" customHeight="1" x14ac:dyDescent="0.3">
      <c r="A30" s="378"/>
      <c r="B30" s="347" t="s">
        <v>228</v>
      </c>
      <c r="C30" s="404">
        <v>12212.2</v>
      </c>
      <c r="D30" s="404"/>
      <c r="E30" s="404">
        <v>12074.3</v>
      </c>
      <c r="F30" s="404"/>
      <c r="G30" s="404">
        <v>12467.8</v>
      </c>
      <c r="H30" s="404"/>
      <c r="I30" s="404">
        <v>13056.5</v>
      </c>
      <c r="J30" s="404"/>
      <c r="K30" s="404">
        <v>12966.4</v>
      </c>
      <c r="L30" s="404"/>
      <c r="M30" s="404">
        <v>12866.5</v>
      </c>
      <c r="N30" s="35"/>
      <c r="O30" s="12"/>
      <c r="P30" s="6"/>
      <c r="Q30" s="12"/>
      <c r="R30" s="6"/>
      <c r="S30" s="12"/>
      <c r="T30" s="6"/>
      <c r="U30" s="12"/>
      <c r="V30" s="6"/>
      <c r="W30" s="12"/>
      <c r="X30" s="6"/>
      <c r="Y30" s="12"/>
      <c r="Z30" s="35"/>
      <c r="AA30" s="35"/>
      <c r="AB30" s="35"/>
      <c r="AC30" s="35"/>
      <c r="AD30" s="35"/>
      <c r="AE30" s="35"/>
      <c r="AF30" s="35"/>
    </row>
    <row r="31" spans="1:32" ht="23.15" customHeight="1" x14ac:dyDescent="0.3">
      <c r="A31" s="515" t="s">
        <v>111</v>
      </c>
      <c r="B31" s="515"/>
      <c r="C31" s="381">
        <v>0.1</v>
      </c>
      <c r="D31" s="381"/>
      <c r="E31" s="381">
        <v>0.1</v>
      </c>
      <c r="F31" s="381"/>
      <c r="G31" s="381">
        <v>0.1</v>
      </c>
      <c r="H31" s="381"/>
      <c r="I31" s="381">
        <v>0.1</v>
      </c>
      <c r="J31" s="381"/>
      <c r="K31" s="381">
        <v>0.1</v>
      </c>
      <c r="L31" s="381"/>
      <c r="M31" s="381">
        <v>0.1</v>
      </c>
      <c r="N31" s="35"/>
      <c r="O31" s="12"/>
      <c r="P31" s="6"/>
      <c r="Q31" s="12"/>
      <c r="R31" s="6"/>
      <c r="S31" s="12"/>
      <c r="T31" s="6"/>
      <c r="U31" s="12"/>
      <c r="V31" s="6"/>
      <c r="W31" s="12"/>
      <c r="X31" s="6"/>
      <c r="Y31" s="12"/>
      <c r="Z31" s="35"/>
      <c r="AA31" s="35"/>
      <c r="AB31" s="35"/>
      <c r="AC31" s="35"/>
      <c r="AD31" s="35"/>
      <c r="AE31" s="35"/>
      <c r="AF31" s="35"/>
    </row>
    <row r="32" spans="1:32" s="34" customFormat="1" ht="23.15" customHeight="1" x14ac:dyDescent="0.3">
      <c r="A32" s="515" t="s">
        <v>112</v>
      </c>
      <c r="B32" s="515"/>
      <c r="C32" s="381">
        <v>502.6</v>
      </c>
      <c r="D32" s="381"/>
      <c r="E32" s="381">
        <v>500.4</v>
      </c>
      <c r="F32" s="381"/>
      <c r="G32" s="381">
        <v>498.1</v>
      </c>
      <c r="H32" s="381"/>
      <c r="I32" s="381">
        <v>496.6</v>
      </c>
      <c r="J32" s="381"/>
      <c r="K32" s="381">
        <v>495.3</v>
      </c>
      <c r="L32" s="381"/>
      <c r="M32" s="381">
        <v>492.9</v>
      </c>
      <c r="N32" s="35"/>
      <c r="O32" s="12"/>
      <c r="P32" s="6"/>
      <c r="Q32" s="12"/>
      <c r="R32" s="6"/>
      <c r="S32" s="12"/>
      <c r="T32" s="6"/>
      <c r="U32" s="12"/>
      <c r="V32" s="6"/>
      <c r="W32" s="12"/>
      <c r="X32" s="6"/>
      <c r="Y32" s="12"/>
      <c r="Z32" s="35"/>
      <c r="AA32" s="35"/>
      <c r="AB32" s="35"/>
      <c r="AC32" s="35"/>
      <c r="AD32" s="35"/>
      <c r="AE32" s="35"/>
      <c r="AF32" s="35"/>
    </row>
    <row r="33" spans="1:32" ht="23.15" customHeight="1" x14ac:dyDescent="0.3">
      <c r="A33" s="515" t="s">
        <v>113</v>
      </c>
      <c r="B33" s="515"/>
      <c r="C33" s="353">
        <v>1512.4</v>
      </c>
      <c r="D33" s="353"/>
      <c r="E33" s="353">
        <v>1542.4</v>
      </c>
      <c r="F33" s="353"/>
      <c r="G33" s="353">
        <v>1535.3</v>
      </c>
      <c r="H33" s="353"/>
      <c r="I33" s="353">
        <v>1553</v>
      </c>
      <c r="J33" s="353"/>
      <c r="K33" s="353">
        <v>1547</v>
      </c>
      <c r="L33" s="353"/>
      <c r="M33" s="353">
        <v>1513.2</v>
      </c>
      <c r="N33" s="35"/>
      <c r="O33" s="12"/>
      <c r="P33" s="6"/>
      <c r="Q33" s="12"/>
      <c r="R33" s="6"/>
      <c r="S33" s="12"/>
      <c r="T33" s="6"/>
      <c r="U33" s="12"/>
      <c r="V33" s="6"/>
      <c r="W33" s="12"/>
      <c r="X33" s="6"/>
      <c r="Y33" s="12"/>
      <c r="Z33" s="35"/>
      <c r="AA33" s="35"/>
      <c r="AB33" s="35"/>
      <c r="AC33" s="35"/>
      <c r="AD33" s="35"/>
      <c r="AE33" s="35"/>
      <c r="AF33" s="35"/>
    </row>
    <row r="34" spans="1:32" s="34" customFormat="1" ht="23.15" customHeight="1" x14ac:dyDescent="0.3">
      <c r="A34" s="515" t="s">
        <v>144</v>
      </c>
      <c r="B34" s="515"/>
      <c r="C34" s="400"/>
      <c r="D34" s="400"/>
      <c r="E34" s="400"/>
      <c r="F34" s="400"/>
      <c r="G34" s="400"/>
      <c r="H34" s="400"/>
      <c r="I34" s="400"/>
      <c r="J34" s="400"/>
      <c r="K34" s="400"/>
      <c r="L34" s="400"/>
      <c r="M34" s="400"/>
      <c r="N34" s="35"/>
      <c r="O34" s="6"/>
      <c r="P34" s="6"/>
      <c r="Q34" s="6"/>
      <c r="R34" s="6"/>
      <c r="S34" s="6"/>
      <c r="T34" s="6"/>
      <c r="U34" s="6"/>
      <c r="V34" s="6"/>
      <c r="W34" s="6"/>
      <c r="X34" s="6"/>
      <c r="Y34" s="6"/>
      <c r="Z34" s="35"/>
      <c r="AA34" s="35"/>
      <c r="AB34" s="35"/>
      <c r="AC34" s="35"/>
      <c r="AD34" s="35"/>
      <c r="AE34" s="35"/>
      <c r="AF34" s="35"/>
    </row>
    <row r="35" spans="1:32" ht="23.15" customHeight="1" x14ac:dyDescent="0.3">
      <c r="A35" s="378"/>
      <c r="B35" s="347" t="s">
        <v>410</v>
      </c>
      <c r="C35" s="353">
        <v>-449.6</v>
      </c>
      <c r="D35" s="353"/>
      <c r="E35" s="353">
        <v>-496.8</v>
      </c>
      <c r="F35" s="353"/>
      <c r="G35" s="353">
        <v>-281.8</v>
      </c>
      <c r="H35" s="353"/>
      <c r="I35" s="353">
        <v>13</v>
      </c>
      <c r="J35" s="353"/>
      <c r="K35" s="353">
        <v>347.1</v>
      </c>
      <c r="L35" s="353"/>
      <c r="M35" s="353">
        <v>366.4</v>
      </c>
      <c r="N35" s="35"/>
      <c r="O35" s="12"/>
      <c r="P35" s="6"/>
      <c r="Q35" s="12"/>
      <c r="R35" s="6"/>
      <c r="S35" s="12"/>
      <c r="T35" s="6"/>
      <c r="U35" s="12"/>
      <c r="V35" s="6"/>
      <c r="W35" s="12"/>
      <c r="X35" s="6"/>
      <c r="Y35" s="12"/>
      <c r="Z35" s="35"/>
      <c r="AA35" s="35"/>
      <c r="AB35" s="35"/>
      <c r="AC35" s="35"/>
      <c r="AD35" s="35"/>
      <c r="AE35" s="35"/>
      <c r="AF35" s="35"/>
    </row>
    <row r="36" spans="1:32" s="135" customFormat="1" ht="23.15" customHeight="1" x14ac:dyDescent="0.3">
      <c r="A36" s="403"/>
      <c r="B36" s="349" t="s">
        <v>483</v>
      </c>
      <c r="C36" s="353">
        <v>59</v>
      </c>
      <c r="D36" s="353">
        <v>0</v>
      </c>
      <c r="E36" s="353">
        <v>73.8</v>
      </c>
      <c r="F36" s="353">
        <v>0</v>
      </c>
      <c r="G36" s="353">
        <v>-36.9</v>
      </c>
      <c r="H36" s="353">
        <v>0</v>
      </c>
      <c r="I36" s="353">
        <v>-205.4</v>
      </c>
      <c r="J36" s="353">
        <v>0</v>
      </c>
      <c r="K36" s="353">
        <v>-386.9</v>
      </c>
      <c r="L36" s="353">
        <v>0</v>
      </c>
      <c r="M36" s="353">
        <v>-390.1</v>
      </c>
      <c r="N36" s="35"/>
      <c r="O36" s="12"/>
      <c r="P36" s="6"/>
      <c r="Q36" s="12"/>
      <c r="R36" s="6"/>
      <c r="S36" s="12"/>
      <c r="T36" s="6"/>
      <c r="U36" s="12"/>
      <c r="V36" s="6"/>
      <c r="W36" s="12"/>
      <c r="X36" s="6"/>
      <c r="Y36" s="12"/>
      <c r="Z36" s="35"/>
      <c r="AA36" s="35"/>
      <c r="AB36" s="35"/>
      <c r="AC36" s="35"/>
      <c r="AD36" s="35"/>
      <c r="AE36" s="35"/>
      <c r="AF36" s="35"/>
    </row>
    <row r="37" spans="1:32" s="34" customFormat="1" ht="23.15" customHeight="1" x14ac:dyDescent="0.3">
      <c r="A37" s="378"/>
      <c r="B37" s="347" t="s">
        <v>141</v>
      </c>
      <c r="C37" s="381">
        <v>-8.8000000000000007</v>
      </c>
      <c r="D37" s="381"/>
      <c r="E37" s="381">
        <v>-10.199999999999999</v>
      </c>
      <c r="F37" s="381"/>
      <c r="G37" s="381">
        <v>-10.199999999999999</v>
      </c>
      <c r="H37" s="381"/>
      <c r="I37" s="381">
        <v>-10.199999999999999</v>
      </c>
      <c r="J37" s="381"/>
      <c r="K37" s="381">
        <v>-10.199999999999999</v>
      </c>
      <c r="L37" s="381"/>
      <c r="M37" s="381">
        <v>-11.2</v>
      </c>
      <c r="N37" s="35"/>
      <c r="O37" s="12"/>
      <c r="P37" s="6"/>
      <c r="Q37" s="12"/>
      <c r="R37" s="6"/>
      <c r="S37" s="12"/>
      <c r="T37" s="6"/>
      <c r="U37" s="12"/>
      <c r="V37" s="6"/>
      <c r="W37" s="12"/>
      <c r="X37" s="6"/>
      <c r="Y37" s="12"/>
      <c r="Z37" s="35"/>
      <c r="AA37" s="35"/>
      <c r="AB37" s="35"/>
      <c r="AC37" s="35"/>
      <c r="AD37" s="35"/>
      <c r="AE37" s="35"/>
      <c r="AF37" s="35"/>
    </row>
    <row r="38" spans="1:32" ht="23.15" customHeight="1" x14ac:dyDescent="0.3">
      <c r="A38" s="515" t="s">
        <v>114</v>
      </c>
      <c r="B38" s="538"/>
      <c r="C38" s="397">
        <v>-517.4</v>
      </c>
      <c r="D38" s="397"/>
      <c r="E38" s="397">
        <v>-517.4</v>
      </c>
      <c r="F38" s="397"/>
      <c r="G38" s="397">
        <v>-507.4</v>
      </c>
      <c r="H38" s="397"/>
      <c r="I38" s="397">
        <v>-495.6</v>
      </c>
      <c r="J38" s="397"/>
      <c r="K38" s="397">
        <v>-493.4</v>
      </c>
      <c r="L38" s="397"/>
      <c r="M38" s="397">
        <v>-489.8</v>
      </c>
      <c r="N38" s="35"/>
      <c r="O38" s="12"/>
      <c r="P38" s="6"/>
      <c r="Q38" s="12"/>
      <c r="R38" s="6"/>
      <c r="S38" s="12"/>
      <c r="T38" s="6"/>
      <c r="U38" s="12"/>
      <c r="V38" s="6"/>
      <c r="W38" s="12"/>
      <c r="X38" s="6"/>
      <c r="Y38" s="12"/>
      <c r="Z38" s="35"/>
      <c r="AA38" s="35"/>
      <c r="AB38" s="35"/>
      <c r="AC38" s="35"/>
      <c r="AD38" s="35"/>
      <c r="AE38" s="35"/>
      <c r="AF38" s="35"/>
    </row>
    <row r="39" spans="1:32" s="34" customFormat="1" ht="23.15" customHeight="1" x14ac:dyDescent="0.3">
      <c r="A39" s="378"/>
      <c r="B39" s="347" t="s">
        <v>229</v>
      </c>
      <c r="C39" s="404">
        <v>1098.3</v>
      </c>
      <c r="D39" s="404"/>
      <c r="E39" s="404">
        <v>1092.3</v>
      </c>
      <c r="F39" s="404"/>
      <c r="G39" s="404">
        <v>1197.2</v>
      </c>
      <c r="H39" s="404"/>
      <c r="I39" s="404">
        <v>1351.5</v>
      </c>
      <c r="J39" s="404"/>
      <c r="K39" s="404">
        <v>1499</v>
      </c>
      <c r="L39" s="404"/>
      <c r="M39" s="404">
        <v>1481.5</v>
      </c>
      <c r="N39" s="35"/>
      <c r="O39" s="12"/>
      <c r="P39" s="6"/>
      <c r="Q39" s="12"/>
      <c r="R39" s="6"/>
      <c r="S39" s="12"/>
      <c r="T39" s="6"/>
      <c r="U39" s="12"/>
      <c r="V39" s="6"/>
      <c r="W39" s="12"/>
      <c r="X39" s="6"/>
      <c r="Y39" s="12"/>
      <c r="Z39" s="35"/>
      <c r="AA39" s="35"/>
      <c r="AB39" s="35"/>
      <c r="AC39" s="35"/>
      <c r="AD39" s="35"/>
      <c r="AE39" s="35"/>
      <c r="AF39" s="35"/>
    </row>
    <row r="40" spans="1:32" s="14" customFormat="1" ht="23.15" customHeight="1" x14ac:dyDescent="0.3">
      <c r="A40" s="401"/>
      <c r="B40" s="391" t="s">
        <v>230</v>
      </c>
      <c r="C40" s="402">
        <v>13310.5</v>
      </c>
      <c r="D40" s="402"/>
      <c r="E40" s="402">
        <v>13166.6</v>
      </c>
      <c r="F40" s="402"/>
      <c r="G40" s="402">
        <v>13665</v>
      </c>
      <c r="H40" s="402"/>
      <c r="I40" s="402">
        <v>14408</v>
      </c>
      <c r="J40" s="402"/>
      <c r="K40" s="402">
        <v>14465.4</v>
      </c>
      <c r="L40" s="402"/>
      <c r="M40" s="402">
        <v>14348</v>
      </c>
      <c r="N40" s="323"/>
      <c r="O40" s="12"/>
      <c r="P40" s="6"/>
      <c r="Q40" s="12"/>
      <c r="R40" s="6"/>
      <c r="S40" s="12"/>
      <c r="T40" s="6"/>
      <c r="U40" s="12"/>
      <c r="V40" s="6"/>
      <c r="W40" s="12"/>
      <c r="X40" s="6"/>
      <c r="Y40" s="12"/>
      <c r="Z40" s="323"/>
      <c r="AA40" s="323"/>
      <c r="AB40" s="323"/>
      <c r="AC40" s="323"/>
      <c r="AD40" s="323"/>
      <c r="AE40" s="323"/>
      <c r="AF40" s="323"/>
    </row>
    <row r="41" spans="1:32" ht="18.75" customHeight="1" x14ac:dyDescent="0.35">
      <c r="C41" s="1"/>
      <c r="N41" s="35"/>
      <c r="O41" s="35"/>
      <c r="P41" s="35"/>
      <c r="Q41" s="35"/>
      <c r="R41" s="35"/>
      <c r="S41" s="35"/>
      <c r="T41" s="35"/>
      <c r="U41" s="35"/>
      <c r="V41" s="35"/>
      <c r="W41" s="35"/>
      <c r="X41" s="35"/>
      <c r="Y41" s="35"/>
      <c r="Z41" s="35"/>
      <c r="AA41" s="35"/>
      <c r="AB41" s="35"/>
      <c r="AC41" s="35"/>
      <c r="AD41" s="35"/>
      <c r="AE41" s="35"/>
      <c r="AF41" s="35"/>
    </row>
    <row r="42" spans="1:32" ht="18.75" customHeight="1" x14ac:dyDescent="0.3"/>
    <row r="43" spans="1:32" ht="18.75" customHeight="1" x14ac:dyDescent="0.3"/>
    <row r="44" spans="1:32" ht="18.75" customHeight="1" x14ac:dyDescent="0.3"/>
    <row r="45" spans="1:32" ht="18.75" customHeight="1" x14ac:dyDescent="0.3"/>
    <row r="46" spans="1:32" ht="18.75" customHeight="1" x14ac:dyDescent="0.3"/>
    <row r="47" spans="1:32" ht="18.75" customHeight="1" x14ac:dyDescent="0.3"/>
    <row r="48" spans="1:32"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sheetData>
  <mergeCells count="23">
    <mergeCell ref="A38:B38"/>
    <mergeCell ref="A29:B29"/>
    <mergeCell ref="A31:B31"/>
    <mergeCell ref="A32:B32"/>
    <mergeCell ref="A33:B33"/>
    <mergeCell ref="A34:B34"/>
    <mergeCell ref="A19:B19"/>
    <mergeCell ref="A20:B20"/>
    <mergeCell ref="A25:B25"/>
    <mergeCell ref="A26:B26"/>
    <mergeCell ref="A28:B28"/>
    <mergeCell ref="A27:B27"/>
    <mergeCell ref="A15:B15"/>
    <mergeCell ref="A16:B16"/>
    <mergeCell ref="A17:B17"/>
    <mergeCell ref="A13:B13"/>
    <mergeCell ref="A14:B14"/>
    <mergeCell ref="A12:B12"/>
    <mergeCell ref="A1:B1"/>
    <mergeCell ref="A3:B3"/>
    <mergeCell ref="A4:B4"/>
    <mergeCell ref="A10:B10"/>
    <mergeCell ref="A11:B11"/>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Balance Sheets</oddHeader>
    <oddFooter>&amp;L&amp;"Neue Haas Grotesk Text Pro,Regular"&amp;K535659Horace Mann Educators Corporation  I  Fourth-Quarter 2022 Investor Supplement - Recast&amp;R&amp;"Neue Haas Grotesk Text Pro,Regular"&amp;K535659Page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74"/>
  <sheetViews>
    <sheetView view="pageLayout" zoomScale="50" zoomScaleNormal="80" zoomScalePageLayoutView="50" workbookViewId="0">
      <selection sqref="A1:B1"/>
    </sheetView>
  </sheetViews>
  <sheetFormatPr defaultColWidth="21.5" defaultRowHeight="13" x14ac:dyDescent="0.3"/>
  <cols>
    <col min="1" max="1" width="3.19921875" customWidth="1"/>
    <col min="2" max="2" width="142.796875" customWidth="1"/>
    <col min="3" max="3" width="20" customWidth="1"/>
    <col min="4" max="4" width="1.19921875" customWidth="1"/>
    <col min="5" max="5" width="20" customWidth="1"/>
    <col min="6" max="6" width="1.19921875" customWidth="1"/>
    <col min="7" max="7" width="20" customWidth="1"/>
    <col min="8" max="8" width="1.19921875" customWidth="1"/>
    <col min="9" max="9" width="20" customWidth="1"/>
    <col min="10" max="10" width="1.19921875" customWidth="1"/>
    <col min="11" max="11" width="20" customWidth="1"/>
    <col min="12" max="12" width="3.296875" customWidth="1"/>
    <col min="13" max="13" width="20" customWidth="1"/>
    <col min="14" max="14" width="1.19921875" customWidth="1"/>
    <col min="15" max="15" width="20" customWidth="1"/>
    <col min="17" max="17" width="17.69921875" bestFit="1" customWidth="1"/>
    <col min="18" max="18" width="2.296875" customWidth="1"/>
    <col min="19" max="19" width="12.296875" customWidth="1"/>
    <col min="20" max="20" width="2.296875" customWidth="1"/>
    <col min="21" max="21" width="12.69921875" customWidth="1"/>
    <col min="22" max="22" width="2.296875" customWidth="1"/>
    <col min="23" max="23" width="12.69921875" customWidth="1"/>
    <col min="24" max="24" width="2.296875" customWidth="1"/>
    <col min="25" max="25" width="12.296875" customWidth="1"/>
    <col min="26" max="26" width="1.796875" customWidth="1"/>
    <col min="27" max="27" width="12.19921875" customWidth="1"/>
    <col min="28" max="28" width="1.796875" customWidth="1"/>
    <col min="29" max="29" width="12.296875" bestFit="1" customWidth="1"/>
  </cols>
  <sheetData>
    <row r="1" spans="1:36" ht="24.65" customHeight="1" x14ac:dyDescent="0.3">
      <c r="A1" s="537" t="s">
        <v>9</v>
      </c>
      <c r="B1" s="537"/>
      <c r="C1" s="524" t="s">
        <v>8</v>
      </c>
      <c r="D1" s="536"/>
      <c r="E1" s="536"/>
      <c r="F1" s="536"/>
      <c r="G1" s="536"/>
      <c r="H1" s="536"/>
      <c r="I1" s="536"/>
      <c r="J1" s="536"/>
      <c r="K1" s="536"/>
      <c r="L1" s="96"/>
      <c r="M1" s="524" t="s">
        <v>503</v>
      </c>
      <c r="N1" s="536"/>
      <c r="O1" s="536"/>
      <c r="P1" s="105"/>
      <c r="R1" s="3"/>
      <c r="S1" s="3"/>
      <c r="T1" s="3"/>
      <c r="U1" s="3"/>
      <c r="V1" s="3"/>
      <c r="W1" s="3"/>
      <c r="X1" s="3"/>
      <c r="Y1" s="3"/>
      <c r="Z1" s="3"/>
    </row>
    <row r="2" spans="1:36" ht="20.5" customHeight="1" x14ac:dyDescent="0.4">
      <c r="A2" s="91"/>
      <c r="B2" s="91"/>
      <c r="C2" s="74" t="s">
        <v>504</v>
      </c>
      <c r="D2" s="89"/>
      <c r="E2" s="74" t="s">
        <v>501</v>
      </c>
      <c r="F2" s="89"/>
      <c r="G2" s="74" t="s">
        <v>506</v>
      </c>
      <c r="H2" s="89"/>
      <c r="I2" s="74" t="s">
        <v>508</v>
      </c>
      <c r="J2" s="89"/>
      <c r="K2" s="74" t="s">
        <v>504</v>
      </c>
      <c r="L2" s="89"/>
      <c r="M2" s="74" t="s">
        <v>500</v>
      </c>
      <c r="N2" s="89"/>
      <c r="O2" s="74" t="s">
        <v>500</v>
      </c>
      <c r="P2" s="105"/>
      <c r="Q2" s="3"/>
      <c r="R2" s="3"/>
      <c r="S2" s="3"/>
      <c r="T2" s="3"/>
      <c r="U2" s="3"/>
      <c r="V2" s="3"/>
      <c r="W2" s="3"/>
      <c r="X2" s="3"/>
      <c r="Y2" s="3"/>
      <c r="Z2" s="3"/>
    </row>
    <row r="3" spans="1:36" ht="20.5" customHeight="1" x14ac:dyDescent="0.3">
      <c r="A3" s="91"/>
      <c r="B3" s="91"/>
      <c r="C3" s="92">
        <v>2022</v>
      </c>
      <c r="D3" s="93"/>
      <c r="E3" s="92">
        <v>2022</v>
      </c>
      <c r="F3" s="93"/>
      <c r="G3" s="92">
        <v>2022</v>
      </c>
      <c r="H3" s="93"/>
      <c r="I3" s="92">
        <v>2022</v>
      </c>
      <c r="J3" s="93"/>
      <c r="K3" s="92">
        <v>2021</v>
      </c>
      <c r="L3" s="93"/>
      <c r="M3" s="92">
        <v>2022</v>
      </c>
      <c r="N3" s="93"/>
      <c r="O3" s="92">
        <v>2021</v>
      </c>
      <c r="P3" s="105"/>
      <c r="Q3" s="3"/>
      <c r="R3" s="3"/>
      <c r="S3" s="3"/>
      <c r="T3" s="3"/>
      <c r="U3" s="3"/>
      <c r="V3" s="3"/>
      <c r="W3" s="3"/>
      <c r="X3" s="3"/>
      <c r="Y3" s="3"/>
      <c r="Z3" s="3"/>
    </row>
    <row r="4" spans="1:36" s="34" customFormat="1" ht="25.5" customHeight="1" x14ac:dyDescent="0.3">
      <c r="A4" s="544" t="s">
        <v>28</v>
      </c>
      <c r="B4" s="539"/>
      <c r="C4" s="377"/>
      <c r="D4" s="377"/>
      <c r="E4" s="377"/>
      <c r="F4" s="377"/>
      <c r="G4" s="377"/>
      <c r="H4" s="377"/>
      <c r="I4" s="377"/>
      <c r="J4" s="377"/>
      <c r="K4" s="377"/>
      <c r="L4" s="378"/>
      <c r="M4" s="377"/>
      <c r="N4" s="377"/>
      <c r="O4" s="377"/>
      <c r="P4" s="105"/>
      <c r="Q4" s="204"/>
      <c r="R4" s="105"/>
      <c r="S4" s="105"/>
      <c r="T4" s="105"/>
      <c r="U4" s="105"/>
      <c r="V4" s="105"/>
      <c r="W4" s="105"/>
      <c r="X4" s="105"/>
      <c r="Y4" s="105"/>
      <c r="Z4" s="105"/>
      <c r="AA4" s="35"/>
      <c r="AB4" s="35"/>
      <c r="AC4" s="35"/>
      <c r="AD4" s="35"/>
      <c r="AE4" s="35"/>
      <c r="AF4" s="35"/>
      <c r="AG4" s="35"/>
      <c r="AH4" s="35"/>
      <c r="AI4" s="35"/>
      <c r="AJ4" s="35"/>
    </row>
    <row r="5" spans="1:36" ht="25.5" customHeight="1" x14ac:dyDescent="0.3">
      <c r="A5" s="377"/>
      <c r="B5" s="379" t="s">
        <v>464</v>
      </c>
      <c r="C5" s="405">
        <v>249</v>
      </c>
      <c r="D5" s="406"/>
      <c r="E5" s="405">
        <v>249</v>
      </c>
      <c r="F5" s="406"/>
      <c r="G5" s="405">
        <v>249</v>
      </c>
      <c r="H5" s="406"/>
      <c r="I5" s="405">
        <v>249</v>
      </c>
      <c r="J5" s="406"/>
      <c r="K5" s="405">
        <v>249</v>
      </c>
      <c r="L5" s="406"/>
      <c r="M5" s="405">
        <v>249</v>
      </c>
      <c r="N5" s="406"/>
      <c r="O5" s="405">
        <v>249</v>
      </c>
      <c r="P5" s="105"/>
      <c r="Q5" s="12"/>
      <c r="R5" s="6"/>
      <c r="S5" s="12"/>
      <c r="T5" s="6"/>
      <c r="U5" s="12"/>
      <c r="V5" s="6"/>
      <c r="W5" s="12"/>
      <c r="X5" s="6"/>
      <c r="Y5" s="12"/>
      <c r="Z5" s="6"/>
      <c r="AA5" s="12"/>
      <c r="AB5" s="6"/>
      <c r="AC5" s="12"/>
      <c r="AD5" s="227"/>
      <c r="AE5" s="35"/>
      <c r="AF5" s="35"/>
      <c r="AG5" s="35"/>
      <c r="AH5" s="35"/>
      <c r="AI5" s="35"/>
      <c r="AJ5" s="35"/>
    </row>
    <row r="6" spans="1:36" s="34" customFormat="1" ht="25.5" customHeight="1" x14ac:dyDescent="0.3">
      <c r="A6" s="377"/>
      <c r="B6" s="379" t="s">
        <v>29</v>
      </c>
      <c r="C6" s="377"/>
      <c r="D6" s="377"/>
      <c r="E6" s="377"/>
      <c r="F6" s="377"/>
      <c r="G6" s="377"/>
      <c r="H6" s="377"/>
      <c r="I6" s="377"/>
      <c r="J6" s="377"/>
      <c r="K6" s="377"/>
      <c r="L6" s="378"/>
      <c r="M6" s="377"/>
      <c r="N6" s="377"/>
      <c r="O6" s="377"/>
      <c r="P6" s="105"/>
      <c r="Q6" s="6"/>
      <c r="R6" s="6"/>
      <c r="S6" s="6"/>
      <c r="T6" s="6"/>
      <c r="U6" s="6"/>
      <c r="V6" s="6"/>
      <c r="W6" s="6"/>
      <c r="X6" s="6"/>
      <c r="Y6" s="6"/>
      <c r="Z6" s="6"/>
      <c r="AA6" s="6"/>
      <c r="AB6" s="6"/>
      <c r="AC6" s="6"/>
      <c r="AD6" s="226"/>
      <c r="AE6" s="35"/>
      <c r="AF6" s="35"/>
      <c r="AG6" s="35"/>
      <c r="AH6" s="35"/>
      <c r="AI6" s="35"/>
      <c r="AJ6" s="35"/>
    </row>
    <row r="7" spans="1:36" ht="25.5" customHeight="1" x14ac:dyDescent="0.3">
      <c r="A7" s="378"/>
      <c r="B7" s="347" t="s">
        <v>150</v>
      </c>
      <c r="C7" s="381">
        <v>249</v>
      </c>
      <c r="D7" s="381"/>
      <c r="E7" s="381">
        <v>248.9</v>
      </c>
      <c r="F7" s="381"/>
      <c r="G7" s="381">
        <v>248.8</v>
      </c>
      <c r="H7" s="381"/>
      <c r="I7" s="381">
        <v>248.7</v>
      </c>
      <c r="J7" s="381"/>
      <c r="K7" s="381">
        <v>248.6</v>
      </c>
      <c r="L7" s="382"/>
      <c r="M7" s="381">
        <v>249</v>
      </c>
      <c r="N7" s="381"/>
      <c r="O7" s="381">
        <v>248.6</v>
      </c>
      <c r="P7" s="105"/>
      <c r="Q7" s="12"/>
      <c r="R7" s="6"/>
      <c r="S7" s="12"/>
      <c r="T7" s="6"/>
      <c r="U7" s="12"/>
      <c r="V7" s="6"/>
      <c r="W7" s="12"/>
      <c r="X7" s="6"/>
      <c r="Y7" s="12"/>
      <c r="Z7" s="6"/>
      <c r="AA7" s="12"/>
      <c r="AB7" s="6"/>
      <c r="AC7" s="12"/>
      <c r="AD7" s="227"/>
      <c r="AE7" s="35"/>
      <c r="AF7" s="35"/>
      <c r="AG7" s="35"/>
      <c r="AH7" s="35"/>
      <c r="AI7" s="35"/>
      <c r="AJ7" s="35"/>
    </row>
    <row r="8" spans="1:36" s="34" customFormat="1" ht="25.5" customHeight="1" x14ac:dyDescent="0.3">
      <c r="A8" s="378"/>
      <c r="B8" s="347" t="s">
        <v>151</v>
      </c>
      <c r="C8" s="397">
        <v>0</v>
      </c>
      <c r="D8" s="397"/>
      <c r="E8" s="397">
        <v>0</v>
      </c>
      <c r="F8" s="397"/>
      <c r="G8" s="397">
        <v>0</v>
      </c>
      <c r="H8" s="397"/>
      <c r="I8" s="397">
        <v>5</v>
      </c>
      <c r="J8" s="397"/>
      <c r="K8" s="397">
        <v>5</v>
      </c>
      <c r="L8" s="382"/>
      <c r="M8" s="397">
        <v>0</v>
      </c>
      <c r="N8" s="397"/>
      <c r="O8" s="397">
        <v>5</v>
      </c>
      <c r="P8" s="105"/>
      <c r="Q8" s="12"/>
      <c r="R8" s="6"/>
      <c r="S8" s="12"/>
      <c r="T8" s="6"/>
      <c r="U8" s="12"/>
      <c r="V8" s="6"/>
      <c r="W8" s="12"/>
      <c r="X8" s="6"/>
      <c r="Y8" s="12"/>
      <c r="Z8" s="6"/>
      <c r="AA8" s="12"/>
      <c r="AB8" s="6"/>
      <c r="AC8" s="12"/>
      <c r="AD8" s="227"/>
      <c r="AE8" s="35"/>
      <c r="AF8" s="35"/>
      <c r="AG8" s="35"/>
      <c r="AH8" s="35"/>
      <c r="AI8" s="35"/>
      <c r="AJ8" s="35"/>
    </row>
    <row r="9" spans="1:36" ht="25.5" customHeight="1" x14ac:dyDescent="0.3">
      <c r="A9" s="378"/>
      <c r="B9" s="347" t="s">
        <v>30</v>
      </c>
      <c r="C9" s="381">
        <v>498</v>
      </c>
      <c r="D9" s="381"/>
      <c r="E9" s="381">
        <v>497.9</v>
      </c>
      <c r="F9" s="381"/>
      <c r="G9" s="381">
        <v>497.8</v>
      </c>
      <c r="H9" s="381"/>
      <c r="I9" s="381">
        <v>502.7</v>
      </c>
      <c r="J9" s="381"/>
      <c r="K9" s="381">
        <v>502.6</v>
      </c>
      <c r="L9" s="382"/>
      <c r="M9" s="381">
        <v>498</v>
      </c>
      <c r="N9" s="381"/>
      <c r="O9" s="381">
        <v>502.6</v>
      </c>
      <c r="P9" s="105"/>
      <c r="Q9" s="12"/>
      <c r="R9" s="6"/>
      <c r="S9" s="12"/>
      <c r="T9" s="6"/>
      <c r="U9" s="12"/>
      <c r="V9" s="6"/>
      <c r="W9" s="12"/>
      <c r="X9" s="6"/>
      <c r="Y9" s="12"/>
      <c r="Z9" s="6"/>
      <c r="AA9" s="12"/>
      <c r="AB9" s="6"/>
      <c r="AC9" s="12"/>
      <c r="AD9" s="227"/>
      <c r="AE9" s="35"/>
      <c r="AF9" s="35"/>
      <c r="AG9" s="35"/>
      <c r="AH9" s="35"/>
      <c r="AI9" s="35"/>
      <c r="AJ9" s="35"/>
    </row>
    <row r="10" spans="1:36" s="34" customFormat="1" ht="25.5" customHeight="1" x14ac:dyDescent="0.3">
      <c r="A10" s="378"/>
      <c r="B10" s="347" t="s">
        <v>17</v>
      </c>
      <c r="C10" s="404">
        <v>1098.3</v>
      </c>
      <c r="D10" s="404"/>
      <c r="E10" s="404">
        <v>1092.3</v>
      </c>
      <c r="F10" s="404"/>
      <c r="G10" s="404">
        <v>1197.2</v>
      </c>
      <c r="H10" s="404"/>
      <c r="I10" s="404">
        <v>1351.5</v>
      </c>
      <c r="J10" s="404"/>
      <c r="K10" s="404">
        <v>1499</v>
      </c>
      <c r="L10" s="382"/>
      <c r="M10" s="404">
        <v>1098.3</v>
      </c>
      <c r="N10" s="404"/>
      <c r="O10" s="404">
        <v>1499</v>
      </c>
      <c r="P10" s="105"/>
      <c r="Q10" s="12"/>
      <c r="R10" s="6"/>
      <c r="S10" s="12"/>
      <c r="T10" s="6"/>
      <c r="U10" s="12"/>
      <c r="V10" s="6"/>
      <c r="W10" s="12"/>
      <c r="X10" s="6"/>
      <c r="Y10" s="12"/>
      <c r="Z10" s="6"/>
      <c r="AA10" s="12"/>
      <c r="AB10" s="6"/>
      <c r="AC10" s="12"/>
      <c r="AD10" s="228"/>
      <c r="AE10" s="35"/>
      <c r="AF10" s="35"/>
      <c r="AG10" s="35"/>
      <c r="AH10" s="35"/>
      <c r="AI10" s="35"/>
      <c r="AJ10" s="35"/>
    </row>
    <row r="11" spans="1:36" ht="25.5" customHeight="1" x14ac:dyDescent="0.3">
      <c r="A11" s="378"/>
      <c r="B11" s="347" t="s">
        <v>31</v>
      </c>
      <c r="C11" s="352">
        <v>1596.3</v>
      </c>
      <c r="D11" s="352"/>
      <c r="E11" s="352">
        <v>1590.2</v>
      </c>
      <c r="F11" s="352"/>
      <c r="G11" s="352">
        <v>1695</v>
      </c>
      <c r="H11" s="352"/>
      <c r="I11" s="352">
        <v>1854.2</v>
      </c>
      <c r="J11" s="352"/>
      <c r="K11" s="352">
        <v>2001.6</v>
      </c>
      <c r="L11" s="407"/>
      <c r="M11" s="352">
        <v>1596.3</v>
      </c>
      <c r="N11" s="352"/>
      <c r="O11" s="352">
        <v>2001.6</v>
      </c>
      <c r="P11" s="105"/>
      <c r="Q11" s="12"/>
      <c r="R11" s="6"/>
      <c r="S11" s="12"/>
      <c r="T11" s="6"/>
      <c r="U11" s="12"/>
      <c r="V11" s="6"/>
      <c r="W11" s="12"/>
      <c r="X11" s="6"/>
      <c r="Y11" s="12"/>
      <c r="Z11" s="6"/>
      <c r="AA11" s="12"/>
      <c r="AB11" s="6"/>
      <c r="AC11" s="12"/>
      <c r="AD11" s="229"/>
      <c r="AE11" s="35"/>
      <c r="AF11" s="35"/>
      <c r="AG11" s="35"/>
      <c r="AH11" s="35"/>
      <c r="AI11" s="35"/>
      <c r="AJ11" s="35"/>
    </row>
    <row r="12" spans="1:36" s="34" customFormat="1" ht="25.5" customHeight="1" x14ac:dyDescent="0.3">
      <c r="A12" s="378"/>
      <c r="B12" s="347" t="s">
        <v>177</v>
      </c>
      <c r="C12" s="360">
        <v>0.45300000000000001</v>
      </c>
      <c r="D12" s="360"/>
      <c r="E12" s="360">
        <v>0.45600000000000002</v>
      </c>
      <c r="F12" s="360"/>
      <c r="G12" s="360">
        <v>0.41599999999999998</v>
      </c>
      <c r="H12" s="360"/>
      <c r="I12" s="360">
        <v>0.372</v>
      </c>
      <c r="J12" s="360"/>
      <c r="K12" s="360">
        <v>0.33500000000000002</v>
      </c>
      <c r="L12" s="408"/>
      <c r="M12" s="360">
        <v>0.45300000000000001</v>
      </c>
      <c r="N12" s="360"/>
      <c r="O12" s="360">
        <v>0.33500000000000002</v>
      </c>
      <c r="P12" s="105"/>
      <c r="Q12" s="12"/>
      <c r="R12" s="6"/>
      <c r="S12" s="12"/>
      <c r="T12" s="6"/>
      <c r="U12" s="12"/>
      <c r="V12" s="6"/>
      <c r="W12" s="12"/>
      <c r="X12" s="6"/>
      <c r="Y12" s="12"/>
      <c r="Z12" s="6"/>
      <c r="AA12" s="12"/>
      <c r="AB12" s="6"/>
      <c r="AC12" s="12"/>
      <c r="AD12" s="230"/>
      <c r="AE12" s="35"/>
      <c r="AF12" s="35"/>
      <c r="AG12" s="35"/>
      <c r="AH12" s="35"/>
      <c r="AI12" s="35"/>
      <c r="AJ12" s="35"/>
    </row>
    <row r="13" spans="1:36" ht="25.5" customHeight="1" x14ac:dyDescent="0.3">
      <c r="A13" s="378"/>
      <c r="B13" s="347" t="s">
        <v>176</v>
      </c>
      <c r="C13" s="360">
        <v>0.312</v>
      </c>
      <c r="D13" s="360"/>
      <c r="E13" s="360">
        <v>0.313</v>
      </c>
      <c r="F13" s="360"/>
      <c r="G13" s="360">
        <v>0.29399999999999998</v>
      </c>
      <c r="H13" s="360"/>
      <c r="I13" s="360">
        <v>0.27100000000000002</v>
      </c>
      <c r="J13" s="360"/>
      <c r="K13" s="360">
        <v>0.251</v>
      </c>
      <c r="L13" s="408"/>
      <c r="M13" s="360">
        <v>0.312</v>
      </c>
      <c r="N13" s="360"/>
      <c r="O13" s="360">
        <v>0.251</v>
      </c>
      <c r="P13" s="105"/>
      <c r="Q13" s="12"/>
      <c r="R13" s="6"/>
      <c r="S13" s="12"/>
      <c r="T13" s="6"/>
      <c r="U13" s="12"/>
      <c r="V13" s="6"/>
      <c r="W13" s="12"/>
      <c r="X13" s="6"/>
      <c r="Y13" s="12"/>
      <c r="Z13" s="6"/>
      <c r="AA13" s="12"/>
      <c r="AB13" s="6"/>
      <c r="AC13" s="12"/>
      <c r="AD13" s="230"/>
      <c r="AE13" s="35"/>
      <c r="AF13" s="35"/>
      <c r="AG13" s="35"/>
      <c r="AH13" s="35"/>
      <c r="AI13" s="35"/>
      <c r="AJ13" s="35"/>
    </row>
    <row r="14" spans="1:36" s="34" customFormat="1" ht="36" customHeight="1" x14ac:dyDescent="0.3">
      <c r="A14" s="378"/>
      <c r="B14" s="349" t="s">
        <v>481</v>
      </c>
      <c r="C14" s="360">
        <v>0.251</v>
      </c>
      <c r="D14" s="360"/>
      <c r="E14" s="360">
        <v>0.247</v>
      </c>
      <c r="F14" s="360"/>
      <c r="G14" s="360">
        <v>0.247</v>
      </c>
      <c r="H14" s="360"/>
      <c r="I14" s="360">
        <v>0.246</v>
      </c>
      <c r="J14" s="360"/>
      <c r="K14" s="360">
        <v>0.246</v>
      </c>
      <c r="L14" s="408"/>
      <c r="M14" s="360">
        <v>0.251</v>
      </c>
      <c r="N14" s="360"/>
      <c r="O14" s="360">
        <v>0.246</v>
      </c>
      <c r="P14" s="105"/>
      <c r="Q14" s="12"/>
      <c r="R14" s="6"/>
      <c r="S14" s="12"/>
      <c r="T14" s="6"/>
      <c r="U14" s="12"/>
      <c r="V14" s="6"/>
      <c r="W14" s="12"/>
      <c r="X14" s="6"/>
      <c r="Y14" s="12"/>
      <c r="Z14" s="6"/>
      <c r="AA14" s="12"/>
      <c r="AB14" s="6"/>
      <c r="AC14" s="12"/>
      <c r="AD14" s="230"/>
      <c r="AE14" s="35"/>
      <c r="AF14" s="35"/>
      <c r="AG14" s="35"/>
      <c r="AH14" s="35"/>
      <c r="AI14" s="35"/>
      <c r="AJ14" s="35"/>
    </row>
    <row r="15" spans="1:36" ht="25.5" customHeight="1" x14ac:dyDescent="0.3">
      <c r="A15" s="378"/>
      <c r="B15" s="378"/>
      <c r="C15" s="377"/>
      <c r="D15" s="377"/>
      <c r="E15" s="377"/>
      <c r="F15" s="377"/>
      <c r="G15" s="377"/>
      <c r="H15" s="377"/>
      <c r="I15" s="377"/>
      <c r="J15" s="377"/>
      <c r="K15" s="377"/>
      <c r="L15" s="378"/>
      <c r="M15" s="377"/>
      <c r="N15" s="377"/>
      <c r="O15" s="377"/>
      <c r="P15" s="105"/>
      <c r="Q15" s="6"/>
      <c r="R15" s="6"/>
      <c r="S15" s="6"/>
      <c r="T15" s="6"/>
      <c r="U15" s="6"/>
      <c r="V15" s="6"/>
      <c r="W15" s="6"/>
      <c r="X15" s="6"/>
      <c r="Y15" s="6"/>
      <c r="Z15" s="6"/>
      <c r="AA15" s="6"/>
      <c r="AB15" s="6"/>
      <c r="AC15" s="6"/>
      <c r="AD15" s="226"/>
      <c r="AE15" s="35"/>
      <c r="AF15" s="35"/>
      <c r="AG15" s="35"/>
      <c r="AH15" s="35"/>
      <c r="AI15" s="35"/>
      <c r="AJ15" s="35"/>
    </row>
    <row r="16" spans="1:36" s="34" customFormat="1" ht="25.5" customHeight="1" x14ac:dyDescent="0.3">
      <c r="A16" s="545" t="s">
        <v>32</v>
      </c>
      <c r="B16" s="515"/>
      <c r="C16" s="377"/>
      <c r="D16" s="377"/>
      <c r="E16" s="377"/>
      <c r="F16" s="377"/>
      <c r="G16" s="377"/>
      <c r="H16" s="377"/>
      <c r="I16" s="377"/>
      <c r="J16" s="377"/>
      <c r="K16" s="377"/>
      <c r="L16" s="378"/>
      <c r="M16" s="377"/>
      <c r="N16" s="377"/>
      <c r="O16" s="377"/>
      <c r="P16" s="105"/>
      <c r="Q16" s="6"/>
      <c r="R16" s="6"/>
      <c r="S16" s="6"/>
      <c r="T16" s="6"/>
      <c r="U16" s="6"/>
      <c r="V16" s="6"/>
      <c r="W16" s="6"/>
      <c r="X16" s="6"/>
      <c r="Y16" s="6"/>
      <c r="Z16" s="6"/>
      <c r="AA16" s="6"/>
      <c r="AB16" s="6"/>
      <c r="AC16" s="6"/>
      <c r="AD16" s="226"/>
      <c r="AE16" s="35"/>
      <c r="AF16" s="35"/>
      <c r="AG16" s="35"/>
      <c r="AH16" s="35"/>
      <c r="AI16" s="35"/>
      <c r="AJ16" s="35"/>
    </row>
    <row r="17" spans="1:36" s="34" customFormat="1" ht="25.5" customHeight="1" x14ac:dyDescent="0.3">
      <c r="A17" s="409"/>
      <c r="B17" s="347" t="s">
        <v>360</v>
      </c>
      <c r="C17" s="410">
        <v>0</v>
      </c>
      <c r="D17" s="410"/>
      <c r="E17" s="410">
        <v>295.39999999999998</v>
      </c>
      <c r="F17" s="410"/>
      <c r="G17" s="410">
        <v>315.7</v>
      </c>
      <c r="H17" s="410"/>
      <c r="I17" s="410">
        <v>59.7</v>
      </c>
      <c r="J17" s="410"/>
      <c r="K17" s="410">
        <v>96.1</v>
      </c>
      <c r="L17" s="410"/>
      <c r="M17" s="410">
        <v>670.8</v>
      </c>
      <c r="N17" s="410"/>
      <c r="O17" s="410">
        <v>140.80000000000001</v>
      </c>
      <c r="P17" s="105"/>
      <c r="Q17" s="12"/>
      <c r="R17" s="6"/>
      <c r="S17" s="12"/>
      <c r="T17" s="6"/>
      <c r="U17" s="12"/>
      <c r="V17" s="6"/>
      <c r="W17" s="12"/>
      <c r="X17" s="6"/>
      <c r="Y17" s="12"/>
      <c r="Z17" s="6"/>
      <c r="AA17" s="12"/>
      <c r="AB17" s="6"/>
      <c r="AC17" s="12"/>
      <c r="AD17" s="226"/>
      <c r="AE17" s="35"/>
      <c r="AF17" s="35"/>
      <c r="AG17" s="35"/>
      <c r="AH17" s="35"/>
      <c r="AI17" s="35"/>
      <c r="AJ17" s="35"/>
    </row>
    <row r="18" spans="1:36" ht="25.5" customHeight="1" x14ac:dyDescent="0.3">
      <c r="A18" s="378"/>
      <c r="B18" s="347" t="s">
        <v>231</v>
      </c>
      <c r="C18" s="411">
        <v>0</v>
      </c>
      <c r="D18" s="411"/>
      <c r="E18" s="411">
        <v>10</v>
      </c>
      <c r="F18" s="411"/>
      <c r="G18" s="411">
        <v>11.8</v>
      </c>
      <c r="H18" s="411"/>
      <c r="I18" s="411">
        <v>2.2000000000000002</v>
      </c>
      <c r="J18" s="411"/>
      <c r="K18" s="411">
        <v>3.6</v>
      </c>
      <c r="L18" s="411"/>
      <c r="M18" s="411">
        <v>24</v>
      </c>
      <c r="N18" s="411"/>
      <c r="O18" s="411">
        <v>5.3</v>
      </c>
      <c r="P18" s="105"/>
      <c r="Q18" s="12"/>
      <c r="R18" s="6"/>
      <c r="S18" s="12"/>
      <c r="T18" s="6"/>
      <c r="U18" s="12"/>
      <c r="V18" s="6"/>
      <c r="W18" s="12"/>
      <c r="X18" s="6"/>
      <c r="Y18" s="12"/>
      <c r="Z18" s="6"/>
      <c r="AA18" s="12"/>
      <c r="AB18" s="6"/>
      <c r="AC18" s="12"/>
      <c r="AD18" s="227"/>
      <c r="AE18" s="35"/>
      <c r="AF18" s="35"/>
      <c r="AG18" s="35"/>
      <c r="AH18" s="35"/>
      <c r="AI18" s="35"/>
      <c r="AJ18" s="35"/>
    </row>
    <row r="19" spans="1:36" s="34" customFormat="1" ht="25.5" customHeight="1" x14ac:dyDescent="0.3">
      <c r="A19" s="378"/>
      <c r="B19" s="347" t="s">
        <v>33</v>
      </c>
      <c r="C19" s="397">
        <v>13.1</v>
      </c>
      <c r="D19" s="397"/>
      <c r="E19" s="397">
        <v>13.1</v>
      </c>
      <c r="F19" s="397"/>
      <c r="G19" s="397">
        <v>13.2</v>
      </c>
      <c r="H19" s="397"/>
      <c r="I19" s="397">
        <v>13.2</v>
      </c>
      <c r="J19" s="397"/>
      <c r="K19" s="397">
        <v>12.8</v>
      </c>
      <c r="L19" s="382"/>
      <c r="M19" s="397">
        <v>52.6</v>
      </c>
      <c r="N19" s="397"/>
      <c r="O19" s="397">
        <v>51.4</v>
      </c>
      <c r="P19" s="105"/>
      <c r="Q19" s="12"/>
      <c r="R19" s="6"/>
      <c r="S19" s="12"/>
      <c r="T19" s="6"/>
      <c r="U19" s="12"/>
      <c r="V19" s="6"/>
      <c r="W19" s="12"/>
      <c r="X19" s="6"/>
      <c r="Y19" s="12"/>
      <c r="Z19" s="6"/>
      <c r="AA19" s="12"/>
      <c r="AB19" s="6"/>
      <c r="AC19" s="12"/>
      <c r="AD19" s="227"/>
      <c r="AE19" s="35"/>
      <c r="AF19" s="35"/>
      <c r="AG19" s="35"/>
      <c r="AH19" s="35"/>
      <c r="AI19" s="35"/>
      <c r="AJ19" s="35"/>
    </row>
    <row r="20" spans="1:36" ht="25.5" customHeight="1" x14ac:dyDescent="0.3">
      <c r="A20" s="390"/>
      <c r="B20" s="391" t="s">
        <v>34</v>
      </c>
      <c r="C20" s="399">
        <v>13.1</v>
      </c>
      <c r="D20" s="399"/>
      <c r="E20" s="399">
        <v>23.1</v>
      </c>
      <c r="F20" s="399"/>
      <c r="G20" s="399">
        <v>25</v>
      </c>
      <c r="H20" s="399"/>
      <c r="I20" s="399">
        <v>15.4</v>
      </c>
      <c r="J20" s="399"/>
      <c r="K20" s="399">
        <v>16.399999999999999</v>
      </c>
      <c r="L20" s="399"/>
      <c r="M20" s="399">
        <v>76.599999999999994</v>
      </c>
      <c r="N20" s="399"/>
      <c r="O20" s="399">
        <v>56.7</v>
      </c>
      <c r="P20" s="105"/>
      <c r="Q20" s="12"/>
      <c r="R20" s="6"/>
      <c r="S20" s="12"/>
      <c r="T20" s="6"/>
      <c r="U20" s="12"/>
      <c r="V20" s="6"/>
      <c r="W20" s="12"/>
      <c r="X20" s="6"/>
      <c r="Y20" s="12"/>
      <c r="Z20" s="6"/>
      <c r="AA20" s="12"/>
      <c r="AB20" s="6"/>
      <c r="AC20" s="12"/>
      <c r="AD20" s="229"/>
      <c r="AE20" s="35"/>
      <c r="AF20" s="35"/>
      <c r="AG20" s="35"/>
      <c r="AH20" s="35"/>
      <c r="AI20" s="35"/>
      <c r="AJ20" s="35"/>
    </row>
    <row r="21" spans="1:36" ht="30.65" customHeight="1" x14ac:dyDescent="0.4">
      <c r="A21" s="108" t="s">
        <v>336</v>
      </c>
      <c r="B21" s="109"/>
      <c r="C21" s="77"/>
      <c r="D21" s="77"/>
      <c r="E21" s="77"/>
      <c r="F21" s="77"/>
      <c r="G21" s="77"/>
      <c r="H21" s="77"/>
      <c r="I21" s="77"/>
      <c r="J21" s="76"/>
      <c r="K21" s="76"/>
      <c r="L21" s="76"/>
      <c r="M21" s="76"/>
      <c r="N21" s="76"/>
      <c r="O21" s="76"/>
      <c r="P21" s="105"/>
      <c r="Q21" s="105"/>
      <c r="R21" s="105"/>
      <c r="S21" s="105"/>
      <c r="T21" s="105"/>
      <c r="U21" s="105"/>
      <c r="V21" s="105"/>
      <c r="W21" s="105"/>
      <c r="X21" s="105"/>
      <c r="Y21" s="105"/>
      <c r="Z21" s="105"/>
      <c r="AA21" s="35"/>
      <c r="AB21" s="35"/>
      <c r="AC21" s="35"/>
      <c r="AD21" s="35"/>
      <c r="AE21" s="35"/>
      <c r="AF21" s="35"/>
      <c r="AG21" s="35"/>
      <c r="AH21" s="35"/>
      <c r="AI21" s="35"/>
      <c r="AJ21" s="35"/>
    </row>
    <row r="22" spans="1:36" s="34" customFormat="1" ht="25.5" customHeight="1" x14ac:dyDescent="0.4">
      <c r="A22" s="112" t="s">
        <v>441</v>
      </c>
      <c r="B22" s="113"/>
      <c r="C22" s="77"/>
      <c r="D22" s="77"/>
      <c r="E22" s="77"/>
      <c r="F22" s="77"/>
      <c r="G22" s="77"/>
      <c r="H22" s="77"/>
      <c r="I22" s="77"/>
      <c r="J22" s="76"/>
      <c r="K22" s="76"/>
      <c r="L22" s="76"/>
      <c r="M22" s="76"/>
      <c r="N22" s="76"/>
      <c r="O22" s="76"/>
      <c r="P22" s="105"/>
      <c r="Q22" s="105"/>
      <c r="R22" s="105"/>
      <c r="S22" s="105"/>
      <c r="T22" s="105"/>
      <c r="U22" s="105"/>
      <c r="V22" s="105"/>
      <c r="W22" s="105"/>
      <c r="X22" s="105"/>
      <c r="Y22" s="105"/>
      <c r="Z22" s="105"/>
      <c r="AA22" s="35"/>
      <c r="AB22" s="35"/>
      <c r="AC22" s="35"/>
      <c r="AD22" s="35"/>
      <c r="AE22" s="35"/>
      <c r="AF22" s="35"/>
      <c r="AG22" s="35"/>
      <c r="AH22" s="35"/>
      <c r="AI22" s="35"/>
      <c r="AJ22" s="35"/>
    </row>
    <row r="23" spans="1:36" ht="18.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36" ht="18.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36" ht="18.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36" ht="18.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36" ht="18.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36" ht="18.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36" ht="18.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36" ht="18.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36" ht="18.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36" ht="18.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8.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8.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8.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8.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8.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8.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8.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8.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8.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8.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8.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8.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8.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8.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8.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sheetData>
  <mergeCells count="5">
    <mergeCell ref="A1:B1"/>
    <mergeCell ref="A4:B4"/>
    <mergeCell ref="A16:B16"/>
    <mergeCell ref="C1:K1"/>
    <mergeCell ref="M1:O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Light,Regular"&amp;36&amp;K335A89Capital Metrics</oddHeader>
    <oddFooter>&amp;L&amp;"Neue Haas Grotesk Text Pro,Regular"&amp;K535659Horace Mann Educators Corporation  I  Fourth-Quarter 2022 Investor Supplement - Recast&amp;R&amp;"Neue Haas Grotesk Text Pro,Regular"&amp;K535659Page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00"/>
  <sheetViews>
    <sheetView view="pageLayout" zoomScale="60" zoomScaleNormal="100" zoomScalePageLayoutView="60" workbookViewId="0">
      <selection sqref="A1:B1"/>
    </sheetView>
  </sheetViews>
  <sheetFormatPr defaultColWidth="21.5" defaultRowHeight="13" x14ac:dyDescent="0.3"/>
  <cols>
    <col min="1" max="1" width="2.796875" customWidth="1"/>
    <col min="2" max="2" width="129.296875" customWidth="1"/>
    <col min="3" max="3" width="18.19921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2.796875" customWidth="1"/>
    <col min="13" max="13" width="18.296875" customWidth="1"/>
    <col min="14" max="14" width="1" customWidth="1"/>
    <col min="15" max="15" width="18.296875" customWidth="1"/>
    <col min="17" max="17" width="17.69921875" bestFit="1" customWidth="1"/>
    <col min="18" max="18" width="2.69921875" customWidth="1"/>
    <col min="19" max="19" width="9" customWidth="1"/>
    <col min="20" max="20" width="2.69921875" customWidth="1"/>
    <col min="21" max="21" width="9.296875" customWidth="1"/>
    <col min="22" max="22" width="2.69921875" customWidth="1"/>
    <col min="23" max="23" width="9.5" customWidth="1"/>
    <col min="24" max="24" width="2.69921875" customWidth="1"/>
    <col min="25" max="25" width="9" customWidth="1"/>
    <col min="26" max="26" width="2.69921875" customWidth="1"/>
    <col min="27" max="27" width="9.5" customWidth="1"/>
    <col min="28" max="28" width="2.69921875" customWidth="1"/>
    <col min="29" max="29" width="9.5" customWidth="1"/>
  </cols>
  <sheetData>
    <row r="1" spans="1:36" ht="22.5" customHeight="1" x14ac:dyDescent="0.3">
      <c r="A1" s="537" t="s">
        <v>22</v>
      </c>
      <c r="B1" s="537"/>
      <c r="C1" s="524" t="s">
        <v>8</v>
      </c>
      <c r="D1" s="536"/>
      <c r="E1" s="536"/>
      <c r="F1" s="536"/>
      <c r="G1" s="536"/>
      <c r="H1" s="536"/>
      <c r="I1" s="536"/>
      <c r="J1" s="536"/>
      <c r="K1" s="536"/>
      <c r="L1" s="96"/>
      <c r="M1" s="524" t="s">
        <v>503</v>
      </c>
      <c r="N1" s="536"/>
      <c r="O1" s="536"/>
    </row>
    <row r="2" spans="1:36" ht="19" customHeight="1" x14ac:dyDescent="0.4">
      <c r="A2" s="91"/>
      <c r="B2" s="91"/>
      <c r="C2" s="72" t="s">
        <v>504</v>
      </c>
      <c r="D2" s="89"/>
      <c r="E2" s="72" t="s">
        <v>501</v>
      </c>
      <c r="F2" s="89"/>
      <c r="G2" s="72" t="s">
        <v>506</v>
      </c>
      <c r="H2" s="89"/>
      <c r="I2" s="72" t="s">
        <v>508</v>
      </c>
      <c r="J2" s="89"/>
      <c r="K2" s="72" t="s">
        <v>504</v>
      </c>
      <c r="L2" s="88"/>
      <c r="M2" s="72" t="s">
        <v>500</v>
      </c>
      <c r="N2" s="89"/>
      <c r="O2" s="72" t="s">
        <v>500</v>
      </c>
    </row>
    <row r="3" spans="1:36" ht="19" customHeight="1" x14ac:dyDescent="0.3">
      <c r="A3" s="91"/>
      <c r="B3" s="91"/>
      <c r="C3" s="92">
        <v>2022</v>
      </c>
      <c r="D3" s="93"/>
      <c r="E3" s="92">
        <v>2022</v>
      </c>
      <c r="F3" s="93"/>
      <c r="G3" s="92">
        <v>2022</v>
      </c>
      <c r="H3" s="93"/>
      <c r="I3" s="92">
        <v>2022</v>
      </c>
      <c r="J3" s="93"/>
      <c r="K3" s="92">
        <v>2021</v>
      </c>
      <c r="L3" s="94"/>
      <c r="M3" s="92">
        <v>2022</v>
      </c>
      <c r="N3" s="93"/>
      <c r="O3" s="92">
        <v>2021</v>
      </c>
    </row>
    <row r="4" spans="1:36" s="34" customFormat="1" ht="24" customHeight="1" x14ac:dyDescent="0.3">
      <c r="A4" s="521" t="s">
        <v>232</v>
      </c>
      <c r="B4" s="522"/>
      <c r="C4" s="57"/>
      <c r="D4" s="57"/>
      <c r="E4" s="57"/>
      <c r="F4" s="57"/>
      <c r="G4" s="57"/>
      <c r="H4" s="57"/>
      <c r="I4" s="57"/>
      <c r="J4" s="57"/>
      <c r="K4" s="57"/>
      <c r="L4" s="52"/>
      <c r="M4" s="57"/>
      <c r="N4" s="57"/>
      <c r="O4" s="57"/>
      <c r="P4" s="35"/>
      <c r="Q4" s="204"/>
      <c r="R4" s="35"/>
      <c r="S4" s="35"/>
      <c r="T4" s="35"/>
      <c r="U4" s="35"/>
      <c r="V4" s="35"/>
      <c r="W4" s="35"/>
      <c r="X4" s="35"/>
      <c r="Y4" s="35"/>
      <c r="Z4" s="35"/>
      <c r="AA4" s="35"/>
      <c r="AB4" s="35"/>
      <c r="AC4" s="35"/>
      <c r="AD4" s="35"/>
      <c r="AE4" s="35"/>
      <c r="AF4" s="35"/>
      <c r="AG4" s="35"/>
      <c r="AH4" s="35"/>
      <c r="AI4" s="35"/>
      <c r="AJ4" s="35"/>
    </row>
    <row r="5" spans="1:36" s="34" customFormat="1" ht="23.5" customHeight="1" x14ac:dyDescent="0.3">
      <c r="A5" s="100"/>
      <c r="B5" s="205" t="s">
        <v>389</v>
      </c>
      <c r="C5" s="86">
        <v>153.5</v>
      </c>
      <c r="D5" s="86"/>
      <c r="E5" s="86">
        <v>166.4</v>
      </c>
      <c r="F5" s="86"/>
      <c r="G5" s="86">
        <v>158</v>
      </c>
      <c r="H5" s="86"/>
      <c r="I5" s="86">
        <v>139.6</v>
      </c>
      <c r="J5" s="86"/>
      <c r="K5" s="86">
        <v>146.6</v>
      </c>
      <c r="L5" s="87"/>
      <c r="M5" s="86">
        <v>617.5</v>
      </c>
      <c r="N5" s="86"/>
      <c r="O5" s="86">
        <v>607.79999999999995</v>
      </c>
      <c r="P5" s="35"/>
      <c r="Q5" s="12"/>
      <c r="R5" s="6"/>
      <c r="S5" s="12"/>
      <c r="T5" s="6"/>
      <c r="U5" s="12"/>
      <c r="V5" s="6"/>
      <c r="W5" s="12"/>
      <c r="X5" s="6"/>
      <c r="Y5" s="12"/>
      <c r="Z5" s="6"/>
      <c r="AA5" s="12"/>
      <c r="AB5" s="6"/>
      <c r="AC5" s="12"/>
      <c r="AD5" s="35"/>
      <c r="AE5" s="35"/>
      <c r="AF5" s="35"/>
      <c r="AG5" s="35"/>
      <c r="AH5" s="35"/>
      <c r="AI5" s="35"/>
      <c r="AJ5" s="35"/>
    </row>
    <row r="6" spans="1:36" ht="23.5" customHeight="1" x14ac:dyDescent="0.3">
      <c r="B6" s="205" t="s">
        <v>394</v>
      </c>
      <c r="C6" s="61">
        <v>155.69999999999999</v>
      </c>
      <c r="D6" s="61"/>
      <c r="E6" s="61">
        <v>152.4</v>
      </c>
      <c r="F6" s="61"/>
      <c r="G6" s="61">
        <v>149.9</v>
      </c>
      <c r="H6" s="61"/>
      <c r="I6" s="61">
        <v>150.19999999999999</v>
      </c>
      <c r="J6" s="61"/>
      <c r="K6" s="61">
        <v>153.30000000000001</v>
      </c>
      <c r="L6" s="50"/>
      <c r="M6" s="61">
        <v>608.20000000000005</v>
      </c>
      <c r="N6" s="61"/>
      <c r="O6" s="61">
        <v>617.4</v>
      </c>
      <c r="P6" s="35"/>
      <c r="Q6" s="12"/>
      <c r="R6" s="6"/>
      <c r="S6" s="12"/>
      <c r="T6" s="6"/>
      <c r="U6" s="12"/>
      <c r="V6" s="6"/>
      <c r="W6" s="12"/>
      <c r="X6" s="6"/>
      <c r="Y6" s="12"/>
      <c r="Z6" s="6"/>
      <c r="AA6" s="12"/>
      <c r="AB6" s="6"/>
      <c r="AC6" s="12"/>
      <c r="AD6" s="35"/>
      <c r="AE6" s="35"/>
      <c r="AF6" s="35"/>
      <c r="AG6" s="35"/>
      <c r="AH6" s="35"/>
      <c r="AI6" s="35"/>
      <c r="AJ6" s="35"/>
    </row>
    <row r="7" spans="1:36" s="34" customFormat="1" ht="23.5" customHeight="1" x14ac:dyDescent="0.3">
      <c r="A7" s="100"/>
      <c r="B7" s="205" t="s">
        <v>35</v>
      </c>
      <c r="C7" s="104"/>
      <c r="D7" s="104"/>
      <c r="E7" s="104"/>
      <c r="F7" s="104"/>
      <c r="G7" s="104"/>
      <c r="H7" s="104"/>
      <c r="I7" s="104"/>
      <c r="J7" s="104"/>
      <c r="K7" s="104"/>
      <c r="L7" s="111"/>
      <c r="M7" s="104"/>
      <c r="N7" s="104"/>
      <c r="O7" s="104"/>
      <c r="P7" s="35"/>
      <c r="Q7" s="6"/>
      <c r="R7" s="6"/>
      <c r="S7" s="6"/>
      <c r="T7" s="6"/>
      <c r="U7" s="6"/>
      <c r="V7" s="6"/>
      <c r="W7" s="6"/>
      <c r="X7" s="6"/>
      <c r="Y7" s="6"/>
      <c r="Z7" s="6"/>
      <c r="AA7" s="6"/>
      <c r="AB7" s="6"/>
      <c r="AC7" s="6"/>
      <c r="AD7" s="35"/>
      <c r="AE7" s="35"/>
      <c r="AF7" s="35"/>
      <c r="AG7" s="35"/>
      <c r="AH7" s="35"/>
      <c r="AI7" s="35"/>
      <c r="AJ7" s="35"/>
    </row>
    <row r="8" spans="1:36" ht="23.5" customHeight="1" x14ac:dyDescent="0.3">
      <c r="A8" s="52"/>
      <c r="B8" s="47" t="s">
        <v>272</v>
      </c>
      <c r="C8" s="61">
        <v>127.1</v>
      </c>
      <c r="D8" s="61"/>
      <c r="E8" s="61">
        <v>105.7</v>
      </c>
      <c r="F8" s="61"/>
      <c r="G8" s="61">
        <v>98.5</v>
      </c>
      <c r="H8" s="61"/>
      <c r="I8" s="61">
        <v>101</v>
      </c>
      <c r="J8" s="61"/>
      <c r="K8" s="61">
        <v>98.6</v>
      </c>
      <c r="L8" s="50"/>
      <c r="M8" s="61">
        <v>432.3</v>
      </c>
      <c r="N8" s="61"/>
      <c r="O8" s="61">
        <v>376.9</v>
      </c>
      <c r="P8" s="35"/>
      <c r="Q8" s="12"/>
      <c r="R8" s="6"/>
      <c r="S8" s="12"/>
      <c r="T8" s="6"/>
      <c r="U8" s="12"/>
      <c r="V8" s="6"/>
      <c r="W8" s="12"/>
      <c r="X8" s="6"/>
      <c r="Y8" s="12"/>
      <c r="Z8" s="6"/>
      <c r="AA8" s="12"/>
      <c r="AB8" s="6"/>
      <c r="AC8" s="12"/>
      <c r="AD8" s="35"/>
      <c r="AE8" s="35"/>
      <c r="AF8" s="35"/>
      <c r="AG8" s="35"/>
      <c r="AH8" s="35"/>
      <c r="AI8" s="35"/>
      <c r="AJ8" s="35"/>
    </row>
    <row r="9" spans="1:36" s="34" customFormat="1" ht="23.5" customHeight="1" x14ac:dyDescent="0.3">
      <c r="A9" s="52"/>
      <c r="B9" s="47" t="s">
        <v>210</v>
      </c>
      <c r="C9" s="61">
        <v>12.4</v>
      </c>
      <c r="D9" s="61"/>
      <c r="E9" s="61">
        <v>14.6</v>
      </c>
      <c r="F9" s="61"/>
      <c r="G9" s="61">
        <v>45.7</v>
      </c>
      <c r="H9" s="61"/>
      <c r="I9" s="61">
        <v>7.3</v>
      </c>
      <c r="J9" s="61"/>
      <c r="K9" s="61">
        <v>11.1</v>
      </c>
      <c r="L9" s="50"/>
      <c r="M9" s="61">
        <v>80</v>
      </c>
      <c r="N9" s="61"/>
      <c r="O9" s="61">
        <v>78.2</v>
      </c>
      <c r="P9" s="35"/>
      <c r="Q9" s="12"/>
      <c r="R9" s="6"/>
      <c r="S9" s="12"/>
      <c r="T9" s="6"/>
      <c r="U9" s="12"/>
      <c r="V9" s="6"/>
      <c r="W9" s="12"/>
      <c r="X9" s="6"/>
      <c r="Y9" s="12"/>
      <c r="Z9" s="6"/>
      <c r="AA9" s="12"/>
      <c r="AB9" s="6"/>
      <c r="AC9" s="12"/>
      <c r="AD9" s="35"/>
      <c r="AE9" s="35"/>
      <c r="AF9" s="35"/>
      <c r="AG9" s="35"/>
      <c r="AH9" s="35"/>
      <c r="AI9" s="35"/>
      <c r="AJ9" s="35"/>
    </row>
    <row r="10" spans="1:36" ht="23.5" customHeight="1" x14ac:dyDescent="0.3">
      <c r="A10" s="52"/>
      <c r="B10" s="47" t="s">
        <v>237</v>
      </c>
      <c r="C10" s="82">
        <v>14</v>
      </c>
      <c r="D10" s="82"/>
      <c r="E10" s="82">
        <v>2</v>
      </c>
      <c r="F10" s="82"/>
      <c r="G10" s="82">
        <v>6</v>
      </c>
      <c r="H10" s="82"/>
      <c r="I10" s="82">
        <v>0</v>
      </c>
      <c r="J10" s="82"/>
      <c r="K10" s="82">
        <v>0</v>
      </c>
      <c r="L10" s="50"/>
      <c r="M10" s="82">
        <v>22</v>
      </c>
      <c r="N10" s="82"/>
      <c r="O10" s="82">
        <v>-7.2</v>
      </c>
      <c r="P10" s="35"/>
      <c r="Q10" s="12"/>
      <c r="R10" s="6"/>
      <c r="S10" s="12"/>
      <c r="T10" s="6"/>
      <c r="U10" s="12"/>
      <c r="V10" s="6"/>
      <c r="W10" s="12"/>
      <c r="X10" s="6"/>
      <c r="Y10" s="12"/>
      <c r="Z10" s="6"/>
      <c r="AA10" s="12"/>
      <c r="AB10" s="6"/>
      <c r="AC10" s="12"/>
      <c r="AD10" s="35"/>
      <c r="AE10" s="35"/>
      <c r="AF10" s="35"/>
      <c r="AG10" s="35"/>
      <c r="AH10" s="35"/>
      <c r="AI10" s="35"/>
      <c r="AJ10" s="35"/>
    </row>
    <row r="11" spans="1:36" s="34" customFormat="1" ht="23.5" customHeight="1" x14ac:dyDescent="0.3">
      <c r="A11" s="100"/>
      <c r="B11" s="205" t="s">
        <v>36</v>
      </c>
      <c r="C11" s="61">
        <v>153.5</v>
      </c>
      <c r="D11" s="61"/>
      <c r="E11" s="61">
        <v>122.3</v>
      </c>
      <c r="F11" s="61"/>
      <c r="G11" s="61">
        <v>150.19999999999999</v>
      </c>
      <c r="H11" s="61"/>
      <c r="I11" s="61">
        <v>108.3</v>
      </c>
      <c r="J11" s="61"/>
      <c r="K11" s="61">
        <v>109.7</v>
      </c>
      <c r="L11" s="50"/>
      <c r="M11" s="61">
        <v>534.29999999999995</v>
      </c>
      <c r="N11" s="61"/>
      <c r="O11" s="61">
        <v>447.9</v>
      </c>
      <c r="P11" s="35"/>
      <c r="Q11" s="12"/>
      <c r="R11" s="6"/>
      <c r="S11" s="12"/>
      <c r="T11" s="6"/>
      <c r="U11" s="12"/>
      <c r="V11" s="6"/>
      <c r="W11" s="12"/>
      <c r="X11" s="6"/>
      <c r="Y11" s="12"/>
      <c r="Z11" s="6"/>
      <c r="AA11" s="12"/>
      <c r="AB11" s="6"/>
      <c r="AC11" s="12"/>
      <c r="AD11" s="35"/>
      <c r="AE11" s="35"/>
      <c r="AF11" s="35"/>
      <c r="AG11" s="35"/>
      <c r="AH11" s="35"/>
      <c r="AI11" s="35"/>
      <c r="AJ11" s="35"/>
    </row>
    <row r="12" spans="1:36" ht="23.5" customHeight="1" x14ac:dyDescent="0.3">
      <c r="B12" s="205" t="s">
        <v>37</v>
      </c>
      <c r="C12" s="82">
        <v>45.8</v>
      </c>
      <c r="D12" s="82"/>
      <c r="E12" s="82">
        <v>41.6</v>
      </c>
      <c r="F12" s="82"/>
      <c r="G12" s="82">
        <v>40.1</v>
      </c>
      <c r="H12" s="82"/>
      <c r="I12" s="82">
        <v>39.4</v>
      </c>
      <c r="J12" s="82"/>
      <c r="K12" s="82">
        <v>43.3</v>
      </c>
      <c r="L12" s="50"/>
      <c r="M12" s="82">
        <v>166.9</v>
      </c>
      <c r="N12" s="82"/>
      <c r="O12" s="82">
        <v>164.8</v>
      </c>
      <c r="P12" s="35"/>
      <c r="Q12" s="12"/>
      <c r="R12" s="6"/>
      <c r="S12" s="12"/>
      <c r="T12" s="6"/>
      <c r="U12" s="12"/>
      <c r="V12" s="6"/>
      <c r="W12" s="12"/>
      <c r="X12" s="6"/>
      <c r="Y12" s="12"/>
      <c r="Z12" s="6"/>
      <c r="AA12" s="12"/>
      <c r="AB12" s="6"/>
      <c r="AC12" s="12"/>
      <c r="AD12" s="35"/>
      <c r="AE12" s="35"/>
      <c r="AF12" s="35"/>
      <c r="AG12" s="35"/>
      <c r="AH12" s="35"/>
      <c r="AI12" s="35"/>
      <c r="AJ12" s="35"/>
    </row>
    <row r="13" spans="1:36" s="34" customFormat="1" ht="23.5" customHeight="1" x14ac:dyDescent="0.3">
      <c r="A13" s="100"/>
      <c r="B13" s="47" t="s">
        <v>273</v>
      </c>
      <c r="C13" s="82">
        <v>-43.6</v>
      </c>
      <c r="D13" s="82"/>
      <c r="E13" s="82">
        <v>-11.5</v>
      </c>
      <c r="F13" s="82"/>
      <c r="G13" s="82">
        <v>-40.4</v>
      </c>
      <c r="H13" s="82"/>
      <c r="I13" s="82">
        <v>2.5</v>
      </c>
      <c r="J13" s="82"/>
      <c r="K13" s="82">
        <v>0.3</v>
      </c>
      <c r="L13" s="50"/>
      <c r="M13" s="82">
        <v>-93</v>
      </c>
      <c r="N13" s="82"/>
      <c r="O13" s="82">
        <v>4.7</v>
      </c>
      <c r="P13" s="35"/>
      <c r="Q13" s="12"/>
      <c r="R13" s="6"/>
      <c r="S13" s="12"/>
      <c r="T13" s="6"/>
      <c r="U13" s="12"/>
      <c r="V13" s="6"/>
      <c r="W13" s="12"/>
      <c r="X13" s="6"/>
      <c r="Y13" s="12"/>
      <c r="Z13" s="6"/>
      <c r="AA13" s="12"/>
      <c r="AB13" s="6"/>
      <c r="AC13" s="12"/>
      <c r="AD13" s="35"/>
      <c r="AE13" s="35"/>
      <c r="AF13" s="35"/>
      <c r="AG13" s="35"/>
      <c r="AH13" s="35"/>
      <c r="AI13" s="35"/>
      <c r="AJ13" s="35"/>
    </row>
    <row r="14" spans="1:36" ht="23.5" customHeight="1" x14ac:dyDescent="0.3">
      <c r="B14" s="205" t="s">
        <v>10</v>
      </c>
      <c r="C14" s="61">
        <v>8.5</v>
      </c>
      <c r="D14" s="61"/>
      <c r="E14" s="61">
        <v>8</v>
      </c>
      <c r="F14" s="61"/>
      <c r="G14" s="61">
        <v>7.7</v>
      </c>
      <c r="H14" s="61"/>
      <c r="I14" s="61">
        <v>7.2</v>
      </c>
      <c r="J14" s="61"/>
      <c r="K14" s="61">
        <v>17.3</v>
      </c>
      <c r="L14" s="50"/>
      <c r="M14" s="61">
        <v>31.4</v>
      </c>
      <c r="N14" s="61"/>
      <c r="O14" s="61">
        <v>61.1</v>
      </c>
      <c r="P14" s="35"/>
      <c r="Q14" s="12"/>
      <c r="R14" s="6"/>
      <c r="S14" s="12"/>
      <c r="T14" s="6"/>
      <c r="U14" s="12"/>
      <c r="V14" s="6"/>
      <c r="W14" s="12"/>
      <c r="X14" s="6"/>
      <c r="Y14" s="12"/>
      <c r="Z14" s="6"/>
      <c r="AA14" s="12"/>
      <c r="AB14" s="6"/>
      <c r="AC14" s="12"/>
      <c r="AD14" s="35"/>
      <c r="AE14" s="35"/>
      <c r="AF14" s="35"/>
      <c r="AG14" s="35"/>
      <c r="AH14" s="35"/>
      <c r="AI14" s="35"/>
      <c r="AJ14" s="35"/>
    </row>
    <row r="15" spans="1:36" s="34" customFormat="1" ht="23.5" customHeight="1" x14ac:dyDescent="0.3">
      <c r="A15" s="100"/>
      <c r="B15" s="205" t="s">
        <v>11</v>
      </c>
      <c r="C15" s="61">
        <v>0.7</v>
      </c>
      <c r="D15" s="61"/>
      <c r="E15" s="61">
        <v>0.7</v>
      </c>
      <c r="F15" s="61"/>
      <c r="G15" s="61">
        <v>1.2</v>
      </c>
      <c r="H15" s="61"/>
      <c r="I15" s="61">
        <v>0.8</v>
      </c>
      <c r="J15" s="61"/>
      <c r="K15" s="61">
        <v>0.5</v>
      </c>
      <c r="L15" s="50"/>
      <c r="M15" s="61">
        <v>3.4</v>
      </c>
      <c r="N15" s="61"/>
      <c r="O15" s="61">
        <v>4.5</v>
      </c>
      <c r="P15" s="35"/>
      <c r="Q15" s="12"/>
      <c r="R15" s="6"/>
      <c r="S15" s="12"/>
      <c r="T15" s="6"/>
      <c r="U15" s="12"/>
      <c r="V15" s="6"/>
      <c r="W15" s="12"/>
      <c r="X15" s="6"/>
      <c r="Y15" s="12"/>
      <c r="Z15" s="6"/>
      <c r="AA15" s="12"/>
      <c r="AB15" s="6"/>
      <c r="AC15" s="12"/>
      <c r="AD15" s="35"/>
      <c r="AE15" s="35"/>
      <c r="AF15" s="35"/>
      <c r="AG15" s="35"/>
      <c r="AH15" s="35"/>
      <c r="AI15" s="35"/>
      <c r="AJ15" s="35"/>
    </row>
    <row r="16" spans="1:36" ht="23.5" customHeight="1" x14ac:dyDescent="0.3">
      <c r="B16" s="205" t="s">
        <v>50</v>
      </c>
      <c r="C16" s="82">
        <v>0</v>
      </c>
      <c r="D16" s="82"/>
      <c r="E16" s="82">
        <v>0</v>
      </c>
      <c r="F16" s="82"/>
      <c r="G16" s="82">
        <v>0</v>
      </c>
      <c r="H16" s="82"/>
      <c r="I16" s="82">
        <v>0</v>
      </c>
      <c r="J16" s="82"/>
      <c r="K16" s="82">
        <v>0</v>
      </c>
      <c r="L16" s="50"/>
      <c r="M16" s="82">
        <v>0</v>
      </c>
      <c r="N16" s="82"/>
      <c r="O16" s="82">
        <v>0.1</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3.5" customHeight="1" x14ac:dyDescent="0.3">
      <c r="A17" s="100"/>
      <c r="B17" s="47" t="s">
        <v>274</v>
      </c>
      <c r="C17" s="82">
        <v>-34.4</v>
      </c>
      <c r="D17" s="82"/>
      <c r="E17" s="82">
        <v>-2.8</v>
      </c>
      <c r="F17" s="82"/>
      <c r="G17" s="82">
        <v>-31.5</v>
      </c>
      <c r="H17" s="82"/>
      <c r="I17" s="82">
        <v>10.5</v>
      </c>
      <c r="J17" s="82"/>
      <c r="K17" s="82">
        <v>18.100000000000001</v>
      </c>
      <c r="L17" s="50"/>
      <c r="M17" s="82">
        <v>-58.2</v>
      </c>
      <c r="N17" s="82"/>
      <c r="O17" s="82">
        <v>70.2</v>
      </c>
      <c r="P17" s="35"/>
      <c r="Q17" s="12"/>
      <c r="R17" s="6"/>
      <c r="S17" s="12"/>
      <c r="T17" s="6"/>
      <c r="U17" s="12"/>
      <c r="V17" s="6"/>
      <c r="W17" s="12"/>
      <c r="X17" s="6"/>
      <c r="Y17" s="12"/>
      <c r="Z17" s="6"/>
      <c r="AA17" s="12"/>
      <c r="AB17" s="6"/>
      <c r="AC17" s="12"/>
      <c r="AD17" s="35"/>
      <c r="AE17" s="35"/>
      <c r="AF17" s="35"/>
      <c r="AG17" s="35"/>
      <c r="AH17" s="35"/>
      <c r="AI17" s="35"/>
      <c r="AJ17" s="35"/>
    </row>
    <row r="18" spans="1:36" ht="23.5" customHeight="1" x14ac:dyDescent="0.3">
      <c r="B18" s="205" t="s">
        <v>38</v>
      </c>
      <c r="C18" s="50">
        <v>-9.4</v>
      </c>
      <c r="D18" s="50"/>
      <c r="E18" s="50">
        <v>-0.3</v>
      </c>
      <c r="F18" s="50"/>
      <c r="G18" s="50">
        <v>-6.1</v>
      </c>
      <c r="H18" s="50"/>
      <c r="I18" s="50">
        <v>2</v>
      </c>
      <c r="J18" s="50"/>
      <c r="K18" s="50">
        <v>3.6</v>
      </c>
      <c r="L18" s="50"/>
      <c r="M18" s="50">
        <v>-13.8</v>
      </c>
      <c r="N18" s="50"/>
      <c r="O18" s="50">
        <v>13.2</v>
      </c>
      <c r="P18" s="35"/>
      <c r="Q18" s="12"/>
      <c r="R18" s="6"/>
      <c r="S18" s="12"/>
      <c r="T18" s="6"/>
      <c r="U18" s="12"/>
      <c r="V18" s="6"/>
      <c r="W18" s="12"/>
      <c r="X18" s="6"/>
      <c r="Y18" s="12"/>
      <c r="Z18" s="6"/>
      <c r="AA18" s="12"/>
      <c r="AB18" s="6"/>
      <c r="AC18" s="12"/>
      <c r="AD18" s="35"/>
      <c r="AE18" s="35"/>
      <c r="AF18" s="35"/>
      <c r="AG18" s="35"/>
      <c r="AH18" s="35"/>
      <c r="AI18" s="35"/>
      <c r="AJ18" s="35"/>
    </row>
    <row r="19" spans="1:36" s="34" customFormat="1" ht="23.5" customHeight="1" x14ac:dyDescent="0.3">
      <c r="A19" s="100"/>
      <c r="B19" s="197" t="s">
        <v>275</v>
      </c>
      <c r="C19" s="51">
        <v>-25</v>
      </c>
      <c r="D19" s="51"/>
      <c r="E19" s="51">
        <v>-2.5</v>
      </c>
      <c r="F19" s="51"/>
      <c r="G19" s="51">
        <v>-25.4</v>
      </c>
      <c r="H19" s="51"/>
      <c r="I19" s="51">
        <v>8.5</v>
      </c>
      <c r="J19" s="51"/>
      <c r="K19" s="51">
        <v>14.5</v>
      </c>
      <c r="L19" s="51"/>
      <c r="M19" s="51">
        <v>-44.4</v>
      </c>
      <c r="N19" s="51"/>
      <c r="O19" s="51">
        <v>57</v>
      </c>
      <c r="P19" s="35"/>
      <c r="Q19" s="12"/>
      <c r="R19" s="6"/>
      <c r="S19" s="12"/>
      <c r="T19" s="6"/>
      <c r="U19" s="12"/>
      <c r="V19" s="6"/>
      <c r="W19" s="12"/>
      <c r="X19" s="6"/>
      <c r="Y19" s="12"/>
      <c r="Z19" s="6"/>
      <c r="AA19" s="12"/>
      <c r="AB19" s="6"/>
      <c r="AC19" s="12"/>
      <c r="AD19" s="35"/>
      <c r="AE19" s="35"/>
      <c r="AF19" s="35"/>
      <c r="AG19" s="35"/>
      <c r="AH19" s="35"/>
      <c r="AI19" s="35"/>
      <c r="AJ19" s="35"/>
    </row>
    <row r="20" spans="1:36" s="34" customFormat="1" ht="23.5" customHeight="1" x14ac:dyDescent="0.3">
      <c r="A20" s="100"/>
      <c r="B20" s="319" t="s">
        <v>411</v>
      </c>
      <c r="C20" s="103">
        <v>-25</v>
      </c>
      <c r="D20" s="103"/>
      <c r="E20" s="103">
        <v>-2.5</v>
      </c>
      <c r="F20" s="103"/>
      <c r="G20" s="103">
        <v>-25.4</v>
      </c>
      <c r="H20" s="103"/>
      <c r="I20" s="103">
        <v>8.5</v>
      </c>
      <c r="J20" s="103"/>
      <c r="K20" s="103">
        <v>14.5</v>
      </c>
      <c r="L20" s="51"/>
      <c r="M20" s="103">
        <v>-44.4</v>
      </c>
      <c r="N20" s="103"/>
      <c r="O20" s="103">
        <v>57</v>
      </c>
      <c r="P20" s="35"/>
      <c r="Q20" s="12"/>
      <c r="R20" s="6"/>
      <c r="S20" s="12"/>
      <c r="T20" s="6"/>
      <c r="U20" s="12"/>
      <c r="V20" s="6"/>
      <c r="W20" s="12"/>
      <c r="X20" s="6"/>
      <c r="Y20" s="12"/>
      <c r="Z20" s="6"/>
      <c r="AA20" s="12"/>
      <c r="AB20" s="6"/>
      <c r="AC20" s="12"/>
      <c r="AD20" s="35"/>
      <c r="AE20" s="35"/>
      <c r="AF20" s="35"/>
      <c r="AG20" s="35"/>
      <c r="AH20" s="35"/>
      <c r="AI20" s="35"/>
      <c r="AJ20" s="35"/>
    </row>
    <row r="21" spans="1:36" s="34" customFormat="1" ht="23.5" customHeight="1" x14ac:dyDescent="0.3">
      <c r="A21" s="547" t="s">
        <v>240</v>
      </c>
      <c r="B21" s="547"/>
      <c r="C21" s="499"/>
      <c r="D21" s="499"/>
      <c r="E21" s="499"/>
      <c r="F21" s="499"/>
      <c r="G21" s="499"/>
      <c r="H21" s="499"/>
      <c r="I21" s="499"/>
      <c r="J21" s="499"/>
      <c r="K21" s="499"/>
      <c r="L21" s="499"/>
      <c r="M21" s="499"/>
      <c r="N21" s="499"/>
      <c r="O21" s="499"/>
      <c r="P21" s="35"/>
      <c r="Q21" s="6"/>
      <c r="R21" s="6"/>
      <c r="S21" s="6"/>
      <c r="T21" s="6"/>
      <c r="U21" s="6"/>
      <c r="V21" s="6"/>
      <c r="W21" s="6"/>
      <c r="X21" s="6"/>
      <c r="Y21" s="6"/>
      <c r="Z21" s="6"/>
      <c r="AA21" s="6"/>
      <c r="AB21" s="6"/>
      <c r="AC21" s="6"/>
      <c r="AD21" s="35"/>
      <c r="AE21" s="35"/>
      <c r="AF21" s="35"/>
      <c r="AG21" s="35"/>
      <c r="AH21" s="35"/>
      <c r="AI21" s="35"/>
      <c r="AJ21" s="35"/>
    </row>
    <row r="22" spans="1:36" s="34" customFormat="1" ht="23.5" customHeight="1" x14ac:dyDescent="0.3">
      <c r="A22" s="206"/>
      <c r="B22" s="206" t="s">
        <v>35</v>
      </c>
      <c r="C22" s="202"/>
      <c r="D22" s="202"/>
      <c r="E22" s="202"/>
      <c r="F22" s="202"/>
      <c r="G22" s="202"/>
      <c r="H22" s="202"/>
      <c r="I22" s="202"/>
      <c r="J22" s="202"/>
      <c r="K22" s="202"/>
      <c r="L22" s="199"/>
      <c r="M22" s="202"/>
      <c r="N22" s="202"/>
      <c r="O22" s="202"/>
      <c r="P22" s="35"/>
      <c r="Q22" s="6"/>
      <c r="R22" s="6"/>
      <c r="S22" s="6"/>
      <c r="T22" s="6"/>
      <c r="U22" s="6"/>
      <c r="V22" s="6"/>
      <c r="W22" s="6"/>
      <c r="X22" s="6"/>
      <c r="Y22" s="6"/>
      <c r="Z22" s="6"/>
      <c r="AA22" s="6"/>
      <c r="AB22" s="6"/>
      <c r="AC22" s="6"/>
      <c r="AD22" s="35"/>
      <c r="AE22" s="35"/>
      <c r="AF22" s="35"/>
      <c r="AG22" s="35"/>
      <c r="AH22" s="35"/>
      <c r="AI22" s="35"/>
      <c r="AJ22" s="35"/>
    </row>
    <row r="23" spans="1:36" s="34" customFormat="1" ht="36" customHeight="1" x14ac:dyDescent="0.3">
      <c r="A23" s="202"/>
      <c r="B23" s="198" t="s">
        <v>442</v>
      </c>
      <c r="C23" s="61">
        <v>81.599999999999994</v>
      </c>
      <c r="D23" s="61"/>
      <c r="E23" s="61">
        <v>69.3</v>
      </c>
      <c r="F23" s="61"/>
      <c r="G23" s="61">
        <v>65.7</v>
      </c>
      <c r="H23" s="61"/>
      <c r="I23" s="61">
        <v>67.300000000000011</v>
      </c>
      <c r="J23" s="61"/>
      <c r="K23" s="61">
        <v>64.400000000000006</v>
      </c>
      <c r="L23" s="50"/>
      <c r="M23" s="61">
        <v>71.3</v>
      </c>
      <c r="N23" s="61"/>
      <c r="O23" s="61">
        <v>61</v>
      </c>
      <c r="P23" s="35"/>
      <c r="Q23" s="12"/>
      <c r="R23" s="6"/>
      <c r="S23" s="12"/>
      <c r="T23" s="6"/>
      <c r="U23" s="12"/>
      <c r="V23" s="6"/>
      <c r="W23" s="12"/>
      <c r="X23" s="6"/>
      <c r="Y23" s="12"/>
      <c r="Z23" s="6"/>
      <c r="AA23" s="12"/>
      <c r="AB23" s="6"/>
      <c r="AC23" s="12"/>
      <c r="AD23" s="35"/>
      <c r="AE23" s="35"/>
      <c r="AF23" s="35"/>
      <c r="AG23" s="35"/>
      <c r="AH23" s="35"/>
      <c r="AI23" s="35"/>
      <c r="AJ23" s="35"/>
    </row>
    <row r="24" spans="1:36" s="34" customFormat="1" ht="23.5" customHeight="1" x14ac:dyDescent="0.3">
      <c r="A24" s="202"/>
      <c r="B24" s="198" t="s">
        <v>210</v>
      </c>
      <c r="C24" s="61">
        <v>8</v>
      </c>
      <c r="D24" s="61"/>
      <c r="E24" s="61">
        <v>9.6</v>
      </c>
      <c r="F24" s="61"/>
      <c r="G24" s="61">
        <v>30.5</v>
      </c>
      <c r="H24" s="61"/>
      <c r="I24" s="61">
        <v>4.8</v>
      </c>
      <c r="J24" s="61"/>
      <c r="K24" s="61">
        <v>7.1999999999999993</v>
      </c>
      <c r="L24" s="50"/>
      <c r="M24" s="61">
        <v>13</v>
      </c>
      <c r="N24" s="61"/>
      <c r="O24" s="61">
        <v>12.7</v>
      </c>
      <c r="P24" s="35"/>
      <c r="Q24" s="12"/>
      <c r="R24" s="6"/>
      <c r="S24" s="12"/>
      <c r="T24" s="6"/>
      <c r="U24" s="12"/>
      <c r="V24" s="6"/>
      <c r="W24" s="12"/>
      <c r="X24" s="6"/>
      <c r="Y24" s="12"/>
      <c r="Z24" s="6"/>
      <c r="AA24" s="12"/>
      <c r="AB24" s="6"/>
      <c r="AC24" s="12"/>
      <c r="AD24" s="35"/>
      <c r="AE24" s="35"/>
      <c r="AF24" s="35"/>
      <c r="AG24" s="35"/>
      <c r="AH24" s="35"/>
      <c r="AI24" s="35"/>
      <c r="AJ24" s="35"/>
    </row>
    <row r="25" spans="1:36" s="34" customFormat="1" ht="23.5" customHeight="1" x14ac:dyDescent="0.3">
      <c r="A25" s="199"/>
      <c r="B25" s="197" t="s">
        <v>237</v>
      </c>
      <c r="C25" s="115">
        <v>9</v>
      </c>
      <c r="D25" s="82"/>
      <c r="E25" s="115">
        <v>1.3</v>
      </c>
      <c r="F25" s="82"/>
      <c r="G25" s="82">
        <v>4</v>
      </c>
      <c r="H25" s="82"/>
      <c r="I25" s="115">
        <v>0</v>
      </c>
      <c r="J25" s="82"/>
      <c r="K25" s="115">
        <v>0</v>
      </c>
      <c r="L25" s="50"/>
      <c r="M25" s="82">
        <v>3.5999999999999996</v>
      </c>
      <c r="N25" s="82"/>
      <c r="O25" s="82">
        <v>-1.2</v>
      </c>
      <c r="P25" s="35"/>
      <c r="Q25" s="12"/>
      <c r="R25" s="6"/>
      <c r="S25" s="12"/>
      <c r="T25" s="6"/>
      <c r="U25" s="12"/>
      <c r="V25" s="6"/>
      <c r="W25" s="12"/>
      <c r="X25" s="6"/>
      <c r="Y25" s="12"/>
      <c r="Z25" s="6"/>
      <c r="AA25" s="12"/>
      <c r="AB25" s="6"/>
      <c r="AC25" s="12"/>
      <c r="AD25" s="35"/>
      <c r="AE25" s="35"/>
      <c r="AF25" s="35"/>
      <c r="AG25" s="35"/>
      <c r="AH25" s="35"/>
      <c r="AI25" s="35"/>
      <c r="AJ25" s="35"/>
    </row>
    <row r="26" spans="1:36" s="34" customFormat="1" ht="23.5" customHeight="1" x14ac:dyDescent="0.3">
      <c r="A26" s="199"/>
      <c r="B26" s="197" t="s">
        <v>276</v>
      </c>
      <c r="C26" s="61">
        <v>98.6</v>
      </c>
      <c r="D26" s="61"/>
      <c r="E26" s="61">
        <v>80.2</v>
      </c>
      <c r="F26" s="61"/>
      <c r="G26" s="61">
        <v>100.2</v>
      </c>
      <c r="H26" s="61"/>
      <c r="I26" s="61">
        <v>72.099999999999994</v>
      </c>
      <c r="J26" s="61"/>
      <c r="K26" s="61">
        <v>71.599999999999994</v>
      </c>
      <c r="L26" s="50"/>
      <c r="M26" s="61">
        <v>87.9</v>
      </c>
      <c r="N26" s="61"/>
      <c r="O26" s="61">
        <v>72.5</v>
      </c>
      <c r="P26" s="35"/>
      <c r="Q26" s="12"/>
      <c r="R26" s="6"/>
      <c r="S26" s="12"/>
      <c r="T26" s="6"/>
      <c r="U26" s="12"/>
      <c r="V26" s="6"/>
      <c r="W26" s="12"/>
      <c r="X26" s="6"/>
      <c r="Y26" s="12"/>
      <c r="Z26" s="6"/>
      <c r="AA26" s="12"/>
      <c r="AB26" s="6"/>
      <c r="AC26" s="12"/>
      <c r="AD26" s="35"/>
      <c r="AE26" s="35"/>
      <c r="AF26" s="35"/>
      <c r="AG26" s="35"/>
      <c r="AH26" s="35"/>
      <c r="AI26" s="35"/>
      <c r="AJ26" s="35"/>
    </row>
    <row r="27" spans="1:36" s="34" customFormat="1" ht="23.5" customHeight="1" x14ac:dyDescent="0.3">
      <c r="A27" s="207"/>
      <c r="B27" s="205" t="s">
        <v>39</v>
      </c>
      <c r="C27" s="82">
        <v>29.4</v>
      </c>
      <c r="D27" s="82"/>
      <c r="E27" s="82">
        <v>27.3</v>
      </c>
      <c r="F27" s="82"/>
      <c r="G27" s="82">
        <v>26.700000000000003</v>
      </c>
      <c r="H27" s="82"/>
      <c r="I27" s="82">
        <v>26.3</v>
      </c>
      <c r="J27" s="82"/>
      <c r="K27" s="82">
        <v>28.299999999999997</v>
      </c>
      <c r="L27" s="50"/>
      <c r="M27" s="82">
        <v>27.400000000000002</v>
      </c>
      <c r="N27" s="82"/>
      <c r="O27" s="82">
        <v>26.700000000000003</v>
      </c>
      <c r="P27" s="35"/>
      <c r="Q27" s="12"/>
      <c r="R27" s="6"/>
      <c r="S27" s="12"/>
      <c r="T27" s="6"/>
      <c r="U27" s="12"/>
      <c r="V27" s="6"/>
      <c r="W27" s="12"/>
      <c r="X27" s="6"/>
      <c r="Y27" s="12"/>
      <c r="Z27" s="6"/>
      <c r="AA27" s="12"/>
      <c r="AB27" s="6"/>
      <c r="AC27" s="12"/>
      <c r="AD27" s="35"/>
      <c r="AE27" s="35"/>
      <c r="AF27" s="35"/>
      <c r="AG27" s="35"/>
      <c r="AH27" s="35"/>
      <c r="AI27" s="35"/>
      <c r="AJ27" s="35"/>
    </row>
    <row r="28" spans="1:36" s="34" customFormat="1" ht="23.5" customHeight="1" x14ac:dyDescent="0.3">
      <c r="A28" s="100"/>
      <c r="B28" s="197" t="s">
        <v>152</v>
      </c>
      <c r="C28" s="82">
        <v>128</v>
      </c>
      <c r="D28" s="82"/>
      <c r="E28" s="82">
        <v>107.5</v>
      </c>
      <c r="F28" s="82"/>
      <c r="G28" s="82">
        <v>126.89999999999999</v>
      </c>
      <c r="H28" s="82"/>
      <c r="I28" s="82">
        <v>98.4</v>
      </c>
      <c r="J28" s="82"/>
      <c r="K28" s="82">
        <v>99.9</v>
      </c>
      <c r="L28" s="50"/>
      <c r="M28" s="82">
        <v>115.3</v>
      </c>
      <c r="N28" s="82"/>
      <c r="O28" s="82">
        <v>99.2</v>
      </c>
      <c r="P28" s="35"/>
      <c r="Q28" s="12"/>
      <c r="R28" s="6"/>
      <c r="S28" s="12"/>
      <c r="T28" s="6"/>
      <c r="U28" s="12"/>
      <c r="V28" s="6"/>
      <c r="W28" s="12"/>
      <c r="X28" s="6"/>
      <c r="Y28" s="12"/>
      <c r="Z28" s="6"/>
      <c r="AA28" s="12"/>
      <c r="AB28" s="6"/>
      <c r="AC28" s="12"/>
      <c r="AD28" s="35"/>
      <c r="AE28" s="35"/>
      <c r="AF28" s="35"/>
      <c r="AG28" s="35"/>
      <c r="AH28" s="35"/>
      <c r="AI28" s="35"/>
      <c r="AJ28" s="35"/>
    </row>
    <row r="29" spans="1:36" s="34" customFormat="1" ht="23.25" customHeight="1" x14ac:dyDescent="0.3">
      <c r="A29" s="100"/>
      <c r="B29" s="197" t="s">
        <v>209</v>
      </c>
      <c r="C29" s="61">
        <v>120</v>
      </c>
      <c r="D29" s="61"/>
      <c r="E29" s="61">
        <v>97.899999999999991</v>
      </c>
      <c r="F29" s="61"/>
      <c r="G29" s="61">
        <v>96.399999999999991</v>
      </c>
      <c r="H29" s="61"/>
      <c r="I29" s="61">
        <v>93.600000000000009</v>
      </c>
      <c r="J29" s="61"/>
      <c r="K29" s="61">
        <v>92.7</v>
      </c>
      <c r="L29" s="50"/>
      <c r="M29" s="61">
        <v>102.3</v>
      </c>
      <c r="N29" s="61"/>
      <c r="O29" s="61">
        <v>86.5</v>
      </c>
      <c r="P29" s="35"/>
      <c r="Q29" s="12"/>
      <c r="R29" s="6"/>
      <c r="S29" s="12"/>
      <c r="T29" s="6"/>
      <c r="U29" s="12"/>
      <c r="V29" s="6"/>
      <c r="W29" s="12"/>
      <c r="X29" s="6"/>
      <c r="Y29" s="12"/>
      <c r="Z29" s="6"/>
      <c r="AA29" s="12"/>
      <c r="AB29" s="6"/>
      <c r="AC29" s="12"/>
      <c r="AD29" s="35"/>
      <c r="AE29" s="35"/>
      <c r="AF29" s="35"/>
      <c r="AG29" s="35"/>
      <c r="AH29" s="35"/>
      <c r="AI29" s="35"/>
      <c r="AJ29" s="35"/>
    </row>
    <row r="30" spans="1:36" s="34" customFormat="1" ht="39.75" customHeight="1" x14ac:dyDescent="0.3">
      <c r="A30" s="100"/>
      <c r="B30" s="197" t="s">
        <v>208</v>
      </c>
      <c r="C30" s="82">
        <v>111.00000000000001</v>
      </c>
      <c r="D30" s="82"/>
      <c r="E30" s="82">
        <v>96.6</v>
      </c>
      <c r="F30" s="82"/>
      <c r="G30" s="82">
        <v>92.4</v>
      </c>
      <c r="H30" s="82"/>
      <c r="I30" s="82">
        <v>93.600000000000009</v>
      </c>
      <c r="J30" s="82"/>
      <c r="K30" s="82">
        <v>92.7</v>
      </c>
      <c r="L30" s="50"/>
      <c r="M30" s="82">
        <v>98.7</v>
      </c>
      <c r="N30" s="82"/>
      <c r="O30" s="82">
        <v>87.7</v>
      </c>
      <c r="P30" s="35"/>
      <c r="Q30" s="12"/>
      <c r="R30" s="6"/>
      <c r="S30" s="12"/>
      <c r="T30" s="6"/>
      <c r="U30" s="12"/>
      <c r="V30" s="6"/>
      <c r="W30" s="12"/>
      <c r="X30" s="6"/>
      <c r="Y30" s="12"/>
      <c r="Z30" s="6"/>
      <c r="AA30" s="12"/>
      <c r="AB30" s="6"/>
      <c r="AC30" s="12"/>
      <c r="AD30" s="35"/>
      <c r="AE30" s="35"/>
      <c r="AF30" s="35"/>
      <c r="AG30" s="35"/>
      <c r="AH30" s="35"/>
      <c r="AI30" s="35"/>
      <c r="AJ30" s="35"/>
    </row>
    <row r="31" spans="1:36" s="34" customFormat="1" ht="23.5" customHeight="1" x14ac:dyDescent="0.3">
      <c r="A31" s="547" t="s">
        <v>241</v>
      </c>
      <c r="B31" s="516"/>
      <c r="C31" s="51"/>
      <c r="D31" s="51"/>
      <c r="E31" s="51"/>
      <c r="F31" s="51"/>
      <c r="G31" s="51"/>
      <c r="H31" s="51"/>
      <c r="I31" s="51"/>
      <c r="J31" s="51"/>
      <c r="K31" s="51"/>
      <c r="L31" s="51"/>
      <c r="M31" s="51"/>
      <c r="N31" s="51"/>
      <c r="O31" s="51"/>
      <c r="P31" s="35"/>
      <c r="Q31" s="6"/>
      <c r="R31" s="6"/>
      <c r="S31" s="6"/>
      <c r="T31" s="6"/>
      <c r="U31" s="6"/>
      <c r="V31" s="6"/>
      <c r="W31" s="6"/>
      <c r="X31" s="6"/>
      <c r="Y31" s="6"/>
      <c r="Z31" s="6"/>
      <c r="AA31" s="6"/>
      <c r="AB31" s="6"/>
      <c r="AC31" s="6"/>
      <c r="AD31" s="35"/>
      <c r="AE31" s="35"/>
      <c r="AF31" s="35"/>
      <c r="AG31" s="35"/>
      <c r="AH31" s="35"/>
      <c r="AI31" s="35"/>
      <c r="AJ31" s="35"/>
    </row>
    <row r="32" spans="1:36" s="34" customFormat="1" ht="23.25" customHeight="1" x14ac:dyDescent="0.3">
      <c r="A32" s="202"/>
      <c r="B32" s="198" t="s">
        <v>293</v>
      </c>
      <c r="C32" s="62">
        <v>16.399999999999999</v>
      </c>
      <c r="D32" s="62"/>
      <c r="E32" s="62">
        <v>18.5</v>
      </c>
      <c r="F32" s="62"/>
      <c r="G32" s="62">
        <v>17.399999999999999</v>
      </c>
      <c r="H32" s="62"/>
      <c r="I32" s="62">
        <v>14.8</v>
      </c>
      <c r="J32" s="62"/>
      <c r="K32" s="62">
        <v>15.2</v>
      </c>
      <c r="L32" s="62"/>
      <c r="M32" s="62">
        <v>67.099999999999994</v>
      </c>
      <c r="N32" s="62"/>
      <c r="O32" s="62">
        <v>67.900000000000006</v>
      </c>
      <c r="P32" s="35"/>
      <c r="Q32" s="12"/>
      <c r="R32" s="6"/>
      <c r="S32" s="12"/>
      <c r="T32" s="6"/>
      <c r="U32" s="12"/>
      <c r="V32" s="6"/>
      <c r="W32" s="12"/>
      <c r="X32" s="6"/>
      <c r="Y32" s="12"/>
      <c r="Z32" s="6"/>
      <c r="AA32" s="12"/>
      <c r="AB32" s="6"/>
      <c r="AC32" s="12"/>
      <c r="AD32" s="35"/>
      <c r="AE32" s="35"/>
      <c r="AF32" s="35"/>
      <c r="AG32" s="35"/>
      <c r="AH32" s="35"/>
      <c r="AI32" s="35"/>
      <c r="AJ32" s="35"/>
    </row>
    <row r="33" spans="1:36" s="34" customFormat="1" ht="23.25" customHeight="1" x14ac:dyDescent="0.3">
      <c r="A33" s="203"/>
      <c r="B33" s="201" t="s">
        <v>268</v>
      </c>
      <c r="C33" s="120">
        <v>538</v>
      </c>
      <c r="D33" s="120"/>
      <c r="E33" s="120">
        <v>540</v>
      </c>
      <c r="F33" s="120"/>
      <c r="G33" s="120">
        <v>545</v>
      </c>
      <c r="H33" s="120"/>
      <c r="I33" s="120">
        <v>547</v>
      </c>
      <c r="J33" s="120"/>
      <c r="K33" s="120">
        <v>553</v>
      </c>
      <c r="L33" s="120"/>
      <c r="M33" s="120">
        <v>538</v>
      </c>
      <c r="N33" s="120"/>
      <c r="O33" s="120">
        <v>553</v>
      </c>
      <c r="P33" s="35"/>
      <c r="Q33" s="12"/>
      <c r="R33" s="6"/>
      <c r="S33" s="12"/>
      <c r="T33" s="6"/>
      <c r="U33" s="12"/>
      <c r="V33" s="6"/>
      <c r="W33" s="12"/>
      <c r="X33" s="6"/>
      <c r="Y33" s="12"/>
      <c r="Z33" s="6"/>
      <c r="AA33" s="12"/>
      <c r="AB33" s="6"/>
      <c r="AC33" s="12"/>
      <c r="AD33" s="35"/>
      <c r="AE33" s="35"/>
      <c r="AF33" s="35"/>
      <c r="AG33" s="35"/>
      <c r="AH33" s="35"/>
      <c r="AI33" s="35"/>
      <c r="AJ33" s="35"/>
    </row>
    <row r="34" spans="1:36" s="34" customFormat="1" ht="25" customHeight="1" x14ac:dyDescent="0.4">
      <c r="A34" s="109" t="s">
        <v>235</v>
      </c>
      <c r="B34" s="109"/>
      <c r="C34" s="79"/>
      <c r="D34" s="79"/>
      <c r="E34" s="79"/>
      <c r="F34" s="76"/>
      <c r="G34" s="76"/>
      <c r="H34" s="76"/>
      <c r="I34" s="76"/>
      <c r="J34" s="76"/>
      <c r="K34" s="76"/>
      <c r="L34" s="78"/>
      <c r="M34" s="76"/>
      <c r="N34" s="76"/>
      <c r="O34" s="76"/>
      <c r="P34" s="35"/>
      <c r="Q34" s="35"/>
      <c r="R34" s="35"/>
      <c r="S34" s="35"/>
      <c r="T34" s="35"/>
      <c r="U34" s="35"/>
      <c r="V34" s="35"/>
      <c r="W34" s="35"/>
      <c r="X34" s="35"/>
      <c r="Y34" s="35"/>
      <c r="Z34" s="35"/>
      <c r="AA34" s="35"/>
      <c r="AB34" s="35"/>
      <c r="AC34" s="35"/>
      <c r="AD34" s="35"/>
      <c r="AE34" s="35"/>
      <c r="AF34" s="35"/>
      <c r="AG34" s="35"/>
      <c r="AH34" s="35"/>
      <c r="AI34" s="35"/>
      <c r="AJ34" s="35"/>
    </row>
    <row r="35" spans="1:36" s="34" customFormat="1" ht="19.5" customHeight="1" x14ac:dyDescent="0.4">
      <c r="A35" s="109" t="s">
        <v>236</v>
      </c>
      <c r="B35" s="109"/>
      <c r="C35" s="79"/>
      <c r="D35" s="79"/>
      <c r="E35" s="79"/>
      <c r="F35" s="76"/>
      <c r="G35" s="76"/>
      <c r="H35" s="76"/>
      <c r="I35" s="76"/>
      <c r="J35" s="76"/>
      <c r="K35" s="76"/>
      <c r="L35" s="78"/>
      <c r="M35" s="76"/>
      <c r="N35" s="76"/>
      <c r="O35" s="76"/>
      <c r="P35" s="35"/>
      <c r="Q35" s="35"/>
      <c r="R35" s="35"/>
      <c r="S35" s="35"/>
      <c r="T35" s="35"/>
      <c r="U35" s="35"/>
      <c r="V35" s="35"/>
      <c r="W35" s="35"/>
      <c r="X35" s="35"/>
      <c r="Y35" s="35"/>
      <c r="Z35" s="35"/>
      <c r="AA35" s="35"/>
      <c r="AB35" s="35"/>
      <c r="AC35" s="35"/>
      <c r="AD35" s="35"/>
      <c r="AE35" s="35"/>
      <c r="AF35" s="35"/>
      <c r="AG35" s="35"/>
      <c r="AH35" s="35"/>
      <c r="AI35" s="35"/>
      <c r="AJ35" s="35"/>
    </row>
    <row r="36" spans="1:36" s="34" customFormat="1" ht="20.25" customHeight="1" x14ac:dyDescent="0.4">
      <c r="A36" s="540" t="s">
        <v>361</v>
      </c>
      <c r="B36" s="540"/>
      <c r="C36" s="79"/>
      <c r="D36" s="79"/>
      <c r="E36" s="79"/>
      <c r="F36" s="76"/>
      <c r="G36" s="76"/>
      <c r="H36" s="76"/>
      <c r="I36" s="76"/>
      <c r="J36" s="76"/>
      <c r="K36" s="76"/>
      <c r="L36" s="78"/>
      <c r="M36" s="76"/>
      <c r="N36" s="76"/>
      <c r="O36" s="76"/>
      <c r="P36" s="35"/>
      <c r="Q36" s="35"/>
      <c r="R36" s="35"/>
      <c r="S36" s="35"/>
      <c r="T36" s="35"/>
      <c r="U36" s="35"/>
      <c r="V36" s="35"/>
      <c r="W36" s="35"/>
      <c r="X36" s="35"/>
      <c r="Y36" s="35"/>
      <c r="Z36" s="35"/>
      <c r="AA36" s="35"/>
      <c r="AB36" s="35"/>
      <c r="AC36" s="35"/>
      <c r="AD36" s="35"/>
      <c r="AE36" s="35"/>
      <c r="AF36" s="35"/>
      <c r="AG36" s="35"/>
      <c r="AH36" s="35"/>
      <c r="AI36" s="35"/>
      <c r="AJ36" s="35"/>
    </row>
    <row r="37" spans="1:36" s="42" customFormat="1" ht="18.75" customHeight="1" x14ac:dyDescent="0.4">
      <c r="A37" s="546" t="s">
        <v>337</v>
      </c>
      <c r="B37" s="546"/>
      <c r="C37" s="77"/>
      <c r="D37" s="77"/>
      <c r="E37" s="77"/>
      <c r="F37" s="77"/>
      <c r="G37" s="77"/>
      <c r="H37" s="77"/>
      <c r="I37" s="77"/>
      <c r="J37" s="77"/>
      <c r="K37" s="77"/>
      <c r="L37" s="97"/>
      <c r="M37" s="77"/>
      <c r="N37" s="77"/>
      <c r="O37" s="77"/>
    </row>
    <row r="38" spans="1:36" ht="18.75" customHeight="1" x14ac:dyDescent="0.3"/>
    <row r="39" spans="1:36" ht="18.75" customHeight="1" x14ac:dyDescent="0.3"/>
    <row r="40" spans="1:36" ht="18.75" customHeight="1" x14ac:dyDescent="0.3"/>
    <row r="41" spans="1:36" ht="18.75" customHeight="1" x14ac:dyDescent="0.3"/>
    <row r="42" spans="1:36" ht="18.75" customHeight="1" x14ac:dyDescent="0.3"/>
    <row r="43" spans="1:36" ht="18.75" customHeight="1" x14ac:dyDescent="0.3"/>
    <row r="44" spans="1:36" ht="18.75" customHeight="1" x14ac:dyDescent="0.3"/>
    <row r="45" spans="1:36" ht="18.75" customHeight="1" x14ac:dyDescent="0.3"/>
    <row r="46" spans="1:36" ht="18.75" customHeight="1" x14ac:dyDescent="0.3"/>
    <row r="47" spans="1:36" ht="18.75" customHeight="1" x14ac:dyDescent="0.3"/>
    <row r="48" spans="1:36"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sheetData>
  <mergeCells count="8">
    <mergeCell ref="A37:B37"/>
    <mergeCell ref="A36:B36"/>
    <mergeCell ref="M1:O1"/>
    <mergeCell ref="A1:B1"/>
    <mergeCell ref="A4:B4"/>
    <mergeCell ref="C1:K1"/>
    <mergeCell ref="A21:B21"/>
    <mergeCell ref="A31:B31"/>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Light,Regular"&amp;36&amp;K335A89Property and Casualty Segment  &amp;K09-045I&amp;K335A89  Statements of Operations</oddHeader>
    <oddFooter>&amp;L&amp;"Neue Haas Grotesk Text Pro,Regular"&amp;K535659Horace Mann Educators Corporation  I  Fourth-Quarter 2022 Investor Supplement - Recast&amp;R&amp;"Neue Haas Grotesk Text Pro,Regular"&amp;K535659Page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91"/>
  <sheetViews>
    <sheetView view="pageLayout" zoomScale="50" zoomScaleNormal="100" zoomScalePageLayoutView="50" workbookViewId="0">
      <selection sqref="A1:B1"/>
    </sheetView>
  </sheetViews>
  <sheetFormatPr defaultColWidth="21.5" defaultRowHeight="13" x14ac:dyDescent="0.3"/>
  <cols>
    <col min="1" max="1" width="3.5" customWidth="1"/>
    <col min="2" max="2" width="141.69921875" customWidth="1"/>
    <col min="3" max="3" width="20" customWidth="1"/>
    <col min="4" max="4" width="1.19921875" customWidth="1"/>
    <col min="5" max="5" width="20.19921875" customWidth="1"/>
    <col min="6" max="6" width="1.19921875" customWidth="1"/>
    <col min="7" max="7" width="20.19921875" customWidth="1"/>
    <col min="8" max="8" width="1.19921875" customWidth="1"/>
    <col min="9" max="9" width="20" customWidth="1"/>
    <col min="10" max="10" width="1.19921875" customWidth="1"/>
    <col min="11" max="11" width="20" customWidth="1"/>
    <col min="12" max="12" width="3.5" customWidth="1"/>
    <col min="13" max="13" width="20" customWidth="1"/>
    <col min="14" max="14" width="1.19921875" customWidth="1"/>
    <col min="15" max="15" width="20" customWidth="1"/>
    <col min="17" max="17" width="17.69921875" bestFit="1" customWidth="1"/>
    <col min="18" max="18" width="3" customWidth="1"/>
    <col min="19" max="19" width="8.69921875" customWidth="1"/>
    <col min="20" max="20" width="3" customWidth="1"/>
    <col min="21" max="21" width="8.69921875" customWidth="1"/>
    <col min="22" max="22" width="3" customWidth="1"/>
    <col min="23" max="23" width="8.69921875" customWidth="1"/>
    <col min="24" max="24" width="3.19921875" customWidth="1"/>
    <col min="25" max="25" width="8.69921875" customWidth="1"/>
    <col min="26" max="26" width="3.19921875" customWidth="1"/>
    <col min="27" max="27" width="9.5" customWidth="1"/>
    <col min="28" max="28" width="3.19921875" customWidth="1"/>
    <col min="29" max="29" width="9" customWidth="1"/>
  </cols>
  <sheetData>
    <row r="1" spans="1:37" ht="20.25" customHeight="1" x14ac:dyDescent="0.3">
      <c r="A1" s="537" t="s">
        <v>22</v>
      </c>
      <c r="B1" s="537"/>
      <c r="C1" s="550" t="s">
        <v>8</v>
      </c>
      <c r="D1" s="551"/>
      <c r="E1" s="551"/>
      <c r="F1" s="551"/>
      <c r="G1" s="551"/>
      <c r="H1" s="551"/>
      <c r="I1" s="551"/>
      <c r="J1" s="551"/>
      <c r="K1" s="551"/>
      <c r="L1" s="96"/>
      <c r="M1" s="550" t="s">
        <v>503</v>
      </c>
      <c r="N1" s="551"/>
      <c r="O1" s="551"/>
    </row>
    <row r="2" spans="1:37" ht="18.75" customHeight="1" x14ac:dyDescent="0.4">
      <c r="A2" s="552"/>
      <c r="B2" s="552"/>
      <c r="C2" s="101" t="s">
        <v>504</v>
      </c>
      <c r="D2" s="102"/>
      <c r="E2" s="101" t="s">
        <v>501</v>
      </c>
      <c r="F2" s="102"/>
      <c r="G2" s="101" t="s">
        <v>506</v>
      </c>
      <c r="H2" s="102"/>
      <c r="I2" s="101" t="s">
        <v>508</v>
      </c>
      <c r="J2" s="102"/>
      <c r="K2" s="101" t="s">
        <v>504</v>
      </c>
      <c r="L2" s="88"/>
      <c r="M2" s="101" t="s">
        <v>500</v>
      </c>
      <c r="N2" s="102"/>
      <c r="O2" s="101" t="s">
        <v>500</v>
      </c>
      <c r="P2" s="35"/>
      <c r="Q2" s="35"/>
      <c r="R2" s="35"/>
      <c r="S2" s="35"/>
      <c r="T2" s="35"/>
      <c r="U2" s="35"/>
      <c r="V2" s="35"/>
      <c r="W2" s="35"/>
      <c r="X2" s="35"/>
      <c r="Y2" s="35"/>
      <c r="Z2" s="35"/>
      <c r="AA2" s="35"/>
      <c r="AB2" s="35"/>
      <c r="AC2" s="35"/>
      <c r="AD2" s="35"/>
      <c r="AE2" s="35"/>
      <c r="AF2" s="35"/>
      <c r="AG2" s="35"/>
      <c r="AH2" s="35"/>
      <c r="AI2" s="35"/>
      <c r="AJ2" s="35"/>
      <c r="AK2" s="35"/>
    </row>
    <row r="3" spans="1:37" ht="18.75" customHeight="1" x14ac:dyDescent="0.4">
      <c r="A3" s="89"/>
      <c r="B3" s="89"/>
      <c r="C3" s="92">
        <v>2022</v>
      </c>
      <c r="D3" s="93"/>
      <c r="E3" s="92">
        <v>2022</v>
      </c>
      <c r="F3" s="93"/>
      <c r="G3" s="92">
        <v>2022</v>
      </c>
      <c r="H3" s="93"/>
      <c r="I3" s="92">
        <v>2022</v>
      </c>
      <c r="J3" s="93"/>
      <c r="K3" s="92">
        <v>2021</v>
      </c>
      <c r="L3" s="94"/>
      <c r="M3" s="92">
        <v>2022</v>
      </c>
      <c r="N3" s="93"/>
      <c r="O3" s="92">
        <v>2021</v>
      </c>
      <c r="P3" s="35"/>
      <c r="Q3" s="35"/>
      <c r="R3" s="35"/>
      <c r="S3" s="35"/>
      <c r="T3" s="35"/>
      <c r="U3" s="35"/>
      <c r="V3" s="35"/>
      <c r="W3" s="35"/>
      <c r="X3" s="35"/>
      <c r="Y3" s="35"/>
      <c r="Z3" s="35"/>
      <c r="AA3" s="35"/>
      <c r="AB3" s="35"/>
      <c r="AC3" s="35"/>
      <c r="AD3" s="35"/>
      <c r="AE3" s="35"/>
      <c r="AF3" s="35"/>
      <c r="AG3" s="35"/>
      <c r="AH3" s="35"/>
      <c r="AI3" s="35"/>
      <c r="AJ3" s="35"/>
      <c r="AK3" s="35"/>
    </row>
    <row r="4" spans="1:37" s="34" customFormat="1" ht="22.5" customHeight="1" x14ac:dyDescent="0.3">
      <c r="A4" s="545" t="s">
        <v>338</v>
      </c>
      <c r="B4" s="515"/>
      <c r="C4" s="377"/>
      <c r="D4" s="377"/>
      <c r="E4" s="377"/>
      <c r="F4" s="377"/>
      <c r="G4" s="377"/>
      <c r="H4" s="377"/>
      <c r="I4" s="377"/>
      <c r="J4" s="377"/>
      <c r="K4" s="377"/>
      <c r="L4" s="378"/>
      <c r="M4" s="377"/>
      <c r="N4" s="377"/>
      <c r="O4" s="377"/>
      <c r="P4" s="35"/>
      <c r="Q4" s="204"/>
      <c r="R4" s="35"/>
      <c r="S4" s="35"/>
      <c r="T4" s="35"/>
      <c r="U4" s="35"/>
      <c r="V4" s="35"/>
      <c r="W4" s="35"/>
      <c r="X4" s="35"/>
      <c r="Y4" s="35"/>
      <c r="Z4" s="35"/>
      <c r="AA4" s="35"/>
      <c r="AB4" s="35"/>
      <c r="AC4" s="35"/>
      <c r="AD4" s="35"/>
      <c r="AE4" s="35"/>
      <c r="AF4" s="35"/>
      <c r="AG4" s="35"/>
      <c r="AH4" s="35"/>
      <c r="AI4" s="35"/>
      <c r="AJ4" s="35"/>
      <c r="AK4" s="35"/>
    </row>
    <row r="5" spans="1:37" s="34" customFormat="1" ht="22.5" customHeight="1" x14ac:dyDescent="0.3">
      <c r="A5" s="398"/>
      <c r="B5" s="347" t="s">
        <v>389</v>
      </c>
      <c r="C5" s="413">
        <v>98</v>
      </c>
      <c r="D5" s="413"/>
      <c r="E5" s="413">
        <v>102.5</v>
      </c>
      <c r="F5" s="413"/>
      <c r="G5" s="413">
        <v>99</v>
      </c>
      <c r="H5" s="413"/>
      <c r="I5" s="413">
        <v>94.5</v>
      </c>
      <c r="J5" s="413"/>
      <c r="K5" s="413">
        <v>94.4</v>
      </c>
      <c r="L5" s="414"/>
      <c r="M5" s="413">
        <v>394</v>
      </c>
      <c r="N5" s="413"/>
      <c r="O5" s="413">
        <v>394.5</v>
      </c>
      <c r="P5" s="35"/>
      <c r="Q5" s="12"/>
      <c r="R5" s="6"/>
      <c r="S5" s="12"/>
      <c r="T5" s="6"/>
      <c r="U5" s="12"/>
      <c r="V5" s="6"/>
      <c r="W5" s="12"/>
      <c r="X5" s="6"/>
      <c r="Y5" s="12"/>
      <c r="Z5" s="6"/>
      <c r="AA5" s="12"/>
      <c r="AB5" s="6"/>
      <c r="AC5" s="12"/>
      <c r="AD5" s="35"/>
      <c r="AE5" s="35"/>
      <c r="AF5" s="35"/>
      <c r="AG5" s="35"/>
      <c r="AH5" s="35"/>
      <c r="AI5" s="35"/>
      <c r="AJ5" s="35"/>
      <c r="AK5" s="35"/>
    </row>
    <row r="6" spans="1:37" s="34" customFormat="1" ht="22.5" customHeight="1" x14ac:dyDescent="0.3">
      <c r="A6" s="415"/>
      <c r="B6" s="347" t="s">
        <v>394</v>
      </c>
      <c r="C6" s="381">
        <v>98.8</v>
      </c>
      <c r="D6" s="381"/>
      <c r="E6" s="381">
        <v>97.7</v>
      </c>
      <c r="F6" s="381"/>
      <c r="G6" s="381">
        <v>97.1</v>
      </c>
      <c r="H6" s="381"/>
      <c r="I6" s="381">
        <v>97.1</v>
      </c>
      <c r="J6" s="381"/>
      <c r="K6" s="381">
        <v>98.7</v>
      </c>
      <c r="L6" s="382"/>
      <c r="M6" s="381">
        <v>390.7</v>
      </c>
      <c r="N6" s="381"/>
      <c r="O6" s="381">
        <v>403.3</v>
      </c>
      <c r="P6" s="35"/>
      <c r="Q6" s="12"/>
      <c r="R6" s="6"/>
      <c r="S6" s="12"/>
      <c r="T6" s="6"/>
      <c r="U6" s="12"/>
      <c r="V6" s="6"/>
      <c r="W6" s="12"/>
      <c r="X6" s="6"/>
      <c r="Y6" s="12"/>
      <c r="Z6" s="6"/>
      <c r="AA6" s="12"/>
      <c r="AB6" s="6"/>
      <c r="AC6" s="12"/>
      <c r="AD6" s="35"/>
      <c r="AE6" s="35"/>
      <c r="AF6" s="35"/>
      <c r="AG6" s="35"/>
      <c r="AH6" s="35"/>
      <c r="AI6" s="35"/>
      <c r="AJ6" s="35"/>
      <c r="AK6" s="35"/>
    </row>
    <row r="7" spans="1:37" s="34" customFormat="1" ht="22.5" customHeight="1" x14ac:dyDescent="0.3">
      <c r="A7" s="545" t="s">
        <v>339</v>
      </c>
      <c r="B7" s="515"/>
      <c r="C7" s="377"/>
      <c r="D7" s="377"/>
      <c r="E7" s="377"/>
      <c r="F7" s="377"/>
      <c r="G7" s="377"/>
      <c r="H7" s="377"/>
      <c r="I7" s="377"/>
      <c r="J7" s="377"/>
      <c r="K7" s="377"/>
      <c r="L7" s="378"/>
      <c r="M7" s="377"/>
      <c r="N7" s="377"/>
      <c r="O7" s="377"/>
      <c r="P7" s="35"/>
      <c r="Q7" s="6"/>
      <c r="R7" s="6"/>
      <c r="S7" s="6"/>
      <c r="T7" s="6"/>
      <c r="U7" s="6"/>
      <c r="V7" s="6"/>
      <c r="W7" s="6"/>
      <c r="X7" s="6"/>
      <c r="Y7" s="6"/>
      <c r="Z7" s="6"/>
      <c r="AA7" s="6"/>
      <c r="AB7" s="6"/>
      <c r="AC7" s="6"/>
      <c r="AD7" s="35"/>
      <c r="AE7" s="35"/>
      <c r="AF7" s="35"/>
      <c r="AG7" s="35"/>
      <c r="AH7" s="35"/>
      <c r="AI7" s="35"/>
      <c r="AJ7" s="35"/>
      <c r="AK7" s="35"/>
    </row>
    <row r="8" spans="1:37" s="34" customFormat="1" ht="24.65" customHeight="1" x14ac:dyDescent="0.3">
      <c r="A8" s="378"/>
      <c r="B8" s="347" t="s">
        <v>266</v>
      </c>
      <c r="C8" s="416">
        <v>114.5</v>
      </c>
      <c r="D8" s="416"/>
      <c r="E8" s="416">
        <v>83.1</v>
      </c>
      <c r="F8" s="416"/>
      <c r="G8" s="416">
        <v>93.2</v>
      </c>
      <c r="H8" s="416"/>
      <c r="I8" s="416">
        <v>76</v>
      </c>
      <c r="J8" s="416"/>
      <c r="K8" s="416">
        <v>79.900000000000006</v>
      </c>
      <c r="L8" s="417"/>
      <c r="M8" s="416">
        <v>91.8</v>
      </c>
      <c r="N8" s="416"/>
      <c r="O8" s="416">
        <v>69.399999999999991</v>
      </c>
      <c r="P8" s="35"/>
      <c r="Q8" s="12"/>
      <c r="R8" s="6"/>
      <c r="S8" s="12"/>
      <c r="T8" s="6"/>
      <c r="U8" s="12"/>
      <c r="V8" s="6"/>
      <c r="W8" s="12"/>
      <c r="X8" s="6"/>
      <c r="Y8" s="12"/>
      <c r="Z8" s="6"/>
      <c r="AA8" s="12"/>
      <c r="AB8" s="6"/>
      <c r="AC8" s="12"/>
      <c r="AD8" s="35"/>
      <c r="AE8" s="35"/>
      <c r="AF8" s="35"/>
      <c r="AG8" s="35"/>
      <c r="AH8" s="35"/>
      <c r="AI8" s="35"/>
      <c r="AJ8" s="35"/>
      <c r="AK8" s="35"/>
    </row>
    <row r="9" spans="1:37" ht="24.65" customHeight="1" x14ac:dyDescent="0.3">
      <c r="A9" s="378"/>
      <c r="B9" s="347" t="s">
        <v>60</v>
      </c>
      <c r="C9" s="416">
        <v>29.099999999999998</v>
      </c>
      <c r="D9" s="416"/>
      <c r="E9" s="416">
        <v>27.700000000000003</v>
      </c>
      <c r="F9" s="416"/>
      <c r="G9" s="416">
        <v>26.1</v>
      </c>
      <c r="H9" s="416"/>
      <c r="I9" s="416">
        <v>25.8</v>
      </c>
      <c r="J9" s="416"/>
      <c r="K9" s="416">
        <v>28.499999999999996</v>
      </c>
      <c r="L9" s="417"/>
      <c r="M9" s="416">
        <v>27.200000000000003</v>
      </c>
      <c r="N9" s="416"/>
      <c r="O9" s="416">
        <v>26.700000000000003</v>
      </c>
      <c r="P9" s="35"/>
      <c r="Q9" s="12"/>
      <c r="R9" s="6"/>
      <c r="S9" s="12"/>
      <c r="T9" s="6"/>
      <c r="U9" s="12"/>
      <c r="V9" s="6"/>
      <c r="W9" s="12"/>
      <c r="X9" s="6"/>
      <c r="Y9" s="12"/>
      <c r="Z9" s="6"/>
      <c r="AA9" s="12"/>
      <c r="AB9" s="6"/>
      <c r="AC9" s="12"/>
      <c r="AD9" s="35"/>
      <c r="AE9" s="35"/>
      <c r="AF9" s="35"/>
      <c r="AG9" s="35"/>
      <c r="AH9" s="35"/>
      <c r="AI9" s="35"/>
      <c r="AJ9" s="35"/>
      <c r="AK9" s="35"/>
    </row>
    <row r="10" spans="1:37" s="34" customFormat="1" ht="24.65" customHeight="1" x14ac:dyDescent="0.3">
      <c r="A10" s="377"/>
      <c r="B10" s="379" t="s">
        <v>40</v>
      </c>
      <c r="C10" s="416">
        <v>143.6</v>
      </c>
      <c r="D10" s="416"/>
      <c r="E10" s="416">
        <v>110.80000000000001</v>
      </c>
      <c r="F10" s="416"/>
      <c r="G10" s="416">
        <v>119.30000000000001</v>
      </c>
      <c r="H10" s="416"/>
      <c r="I10" s="416">
        <v>101.8</v>
      </c>
      <c r="J10" s="416"/>
      <c r="K10" s="416">
        <v>108.4</v>
      </c>
      <c r="L10" s="417"/>
      <c r="M10" s="416">
        <v>119</v>
      </c>
      <c r="N10" s="416"/>
      <c r="O10" s="416">
        <v>96.1</v>
      </c>
      <c r="P10" s="35"/>
      <c r="Q10" s="12"/>
      <c r="R10" s="6"/>
      <c r="S10" s="12"/>
      <c r="T10" s="6"/>
      <c r="U10" s="12"/>
      <c r="V10" s="6"/>
      <c r="W10" s="12"/>
      <c r="X10" s="6"/>
      <c r="Y10" s="12"/>
      <c r="Z10" s="6"/>
      <c r="AA10" s="12"/>
      <c r="AB10" s="6"/>
      <c r="AC10" s="12"/>
      <c r="AD10" s="35"/>
      <c r="AE10" s="35"/>
      <c r="AF10" s="35"/>
      <c r="AG10" s="35"/>
      <c r="AH10" s="35"/>
      <c r="AI10" s="35"/>
      <c r="AJ10" s="35"/>
      <c r="AK10" s="35"/>
    </row>
    <row r="11" spans="1:37" ht="24.65" customHeight="1" x14ac:dyDescent="0.3">
      <c r="A11" s="377"/>
      <c r="B11" s="379" t="s">
        <v>233</v>
      </c>
      <c r="C11" s="418">
        <v>14.2</v>
      </c>
      <c r="D11" s="418"/>
      <c r="E11" s="418">
        <v>2</v>
      </c>
      <c r="F11" s="418"/>
      <c r="G11" s="418">
        <v>12.4</v>
      </c>
      <c r="H11" s="418"/>
      <c r="I11" s="418">
        <v>0</v>
      </c>
      <c r="J11" s="418"/>
      <c r="K11" s="418">
        <v>0</v>
      </c>
      <c r="L11" s="419"/>
      <c r="M11" s="418">
        <v>7.1999999999999993</v>
      </c>
      <c r="N11" s="418"/>
      <c r="O11" s="418">
        <v>-1.2</v>
      </c>
      <c r="P11" s="231"/>
      <c r="Q11" s="12"/>
      <c r="R11" s="6"/>
      <c r="S11" s="12"/>
      <c r="T11" s="6"/>
      <c r="U11" s="12"/>
      <c r="V11" s="6"/>
      <c r="W11" s="12"/>
      <c r="X11" s="6"/>
      <c r="Y11" s="12"/>
      <c r="Z11" s="6"/>
      <c r="AA11" s="12"/>
      <c r="AB11" s="6"/>
      <c r="AC11" s="12"/>
      <c r="AD11" s="232"/>
      <c r="AE11" s="35"/>
      <c r="AF11" s="35"/>
      <c r="AG11" s="35"/>
      <c r="AH11" s="35"/>
      <c r="AI11" s="35"/>
      <c r="AJ11" s="35"/>
      <c r="AK11" s="35"/>
    </row>
    <row r="12" spans="1:37" s="34" customFormat="1" ht="24.65" customHeight="1" x14ac:dyDescent="0.3">
      <c r="A12" s="377"/>
      <c r="B12" s="379" t="s">
        <v>267</v>
      </c>
      <c r="C12" s="416">
        <v>0.5</v>
      </c>
      <c r="D12" s="416"/>
      <c r="E12" s="416">
        <v>2.7</v>
      </c>
      <c r="F12" s="416"/>
      <c r="G12" s="416">
        <v>3.9</v>
      </c>
      <c r="H12" s="416"/>
      <c r="I12" s="416">
        <v>0.5</v>
      </c>
      <c r="J12" s="416"/>
      <c r="K12" s="416">
        <v>0.6</v>
      </c>
      <c r="L12" s="417"/>
      <c r="M12" s="416">
        <v>1.7999999999999998</v>
      </c>
      <c r="N12" s="416"/>
      <c r="O12" s="416">
        <v>1.6</v>
      </c>
      <c r="P12" s="35"/>
      <c r="Q12" s="12"/>
      <c r="R12" s="6"/>
      <c r="S12" s="12"/>
      <c r="T12" s="6"/>
      <c r="U12" s="12"/>
      <c r="V12" s="6"/>
      <c r="W12" s="12"/>
      <c r="X12" s="6"/>
      <c r="Y12" s="12"/>
      <c r="Z12" s="6"/>
      <c r="AA12" s="12"/>
      <c r="AB12" s="6"/>
      <c r="AC12" s="12"/>
      <c r="AD12" s="35"/>
      <c r="AE12" s="35"/>
      <c r="AF12" s="35"/>
      <c r="AG12" s="35"/>
      <c r="AH12" s="35"/>
      <c r="AI12" s="35"/>
      <c r="AJ12" s="35"/>
      <c r="AK12" s="35"/>
    </row>
    <row r="13" spans="1:37" ht="24.65" customHeight="1" x14ac:dyDescent="0.3">
      <c r="A13" s="377"/>
      <c r="B13" s="379" t="s">
        <v>265</v>
      </c>
      <c r="C13" s="420">
        <v>128.9</v>
      </c>
      <c r="D13" s="420"/>
      <c r="E13" s="420">
        <v>106.1</v>
      </c>
      <c r="F13" s="420"/>
      <c r="G13" s="420">
        <v>103</v>
      </c>
      <c r="H13" s="420"/>
      <c r="I13" s="420">
        <v>101.29999999999998</v>
      </c>
      <c r="J13" s="420"/>
      <c r="K13" s="420">
        <v>107.80000000000001</v>
      </c>
      <c r="L13" s="417"/>
      <c r="M13" s="420">
        <v>110.00000000000001</v>
      </c>
      <c r="N13" s="420"/>
      <c r="O13" s="420">
        <v>95.7</v>
      </c>
      <c r="P13" s="35"/>
      <c r="Q13" s="12"/>
      <c r="R13" s="6"/>
      <c r="S13" s="12"/>
      <c r="T13" s="6"/>
      <c r="U13" s="12"/>
      <c r="V13" s="6"/>
      <c r="W13" s="12"/>
      <c r="X13" s="6"/>
      <c r="Y13" s="12"/>
      <c r="Z13" s="6"/>
      <c r="AA13" s="12"/>
      <c r="AB13" s="6"/>
      <c r="AC13" s="12"/>
      <c r="AD13" s="35"/>
      <c r="AE13" s="35"/>
      <c r="AF13" s="35"/>
      <c r="AG13" s="35"/>
      <c r="AH13" s="35"/>
      <c r="AI13" s="35"/>
      <c r="AJ13" s="35"/>
      <c r="AK13" s="35"/>
    </row>
    <row r="14" spans="1:37" ht="22.5" customHeight="1" x14ac:dyDescent="0.3">
      <c r="A14" s="545" t="s">
        <v>340</v>
      </c>
      <c r="B14" s="515"/>
      <c r="C14" s="377"/>
      <c r="D14" s="377"/>
      <c r="E14" s="377"/>
      <c r="F14" s="377"/>
      <c r="G14" s="377"/>
      <c r="H14" s="377"/>
      <c r="I14" s="377"/>
      <c r="J14" s="377"/>
      <c r="K14" s="377"/>
      <c r="L14" s="378"/>
      <c r="M14" s="377"/>
      <c r="N14" s="377"/>
      <c r="O14" s="377"/>
      <c r="P14" s="35"/>
      <c r="Q14" s="6"/>
      <c r="R14" s="6"/>
      <c r="S14" s="6"/>
      <c r="T14" s="6"/>
      <c r="U14" s="6"/>
      <c r="V14" s="6"/>
      <c r="W14" s="6"/>
      <c r="X14" s="6"/>
      <c r="Y14" s="6"/>
      <c r="Z14" s="6"/>
      <c r="AA14" s="6"/>
      <c r="AB14" s="6"/>
      <c r="AC14" s="6"/>
      <c r="AD14" s="35"/>
      <c r="AE14" s="35"/>
      <c r="AF14" s="35"/>
      <c r="AG14" s="35"/>
      <c r="AH14" s="35"/>
      <c r="AI14" s="35"/>
      <c r="AJ14" s="35"/>
      <c r="AK14" s="35"/>
    </row>
    <row r="15" spans="1:37" ht="24.65" customHeight="1" x14ac:dyDescent="0.3">
      <c r="A15" s="377"/>
      <c r="B15" s="347" t="s">
        <v>390</v>
      </c>
      <c r="C15" s="388">
        <v>0.87</v>
      </c>
      <c r="D15" s="388"/>
      <c r="E15" s="388">
        <v>0.86899999999999999</v>
      </c>
      <c r="F15" s="388"/>
      <c r="G15" s="388">
        <v>0.86799999999999999</v>
      </c>
      <c r="H15" s="388"/>
      <c r="I15" s="388">
        <v>0.86499999999999999</v>
      </c>
      <c r="J15" s="388"/>
      <c r="K15" s="388">
        <v>0.86099999999999999</v>
      </c>
      <c r="L15" s="408"/>
      <c r="M15" s="388">
        <v>0.87</v>
      </c>
      <c r="N15" s="388"/>
      <c r="O15" s="388">
        <v>0.83699999999999997</v>
      </c>
      <c r="P15" s="35"/>
      <c r="Q15" s="12"/>
      <c r="R15" s="6"/>
      <c r="S15" s="12"/>
      <c r="T15" s="6"/>
      <c r="U15" s="12"/>
      <c r="V15" s="6"/>
      <c r="W15" s="12"/>
      <c r="X15" s="6"/>
      <c r="Y15" s="12"/>
      <c r="Z15" s="6"/>
      <c r="AA15" s="12"/>
      <c r="AB15" s="6"/>
      <c r="AC15" s="12"/>
      <c r="AD15" s="35"/>
      <c r="AE15" s="35"/>
      <c r="AF15" s="35"/>
      <c r="AG15" s="35"/>
      <c r="AH15" s="35"/>
      <c r="AI15" s="35"/>
      <c r="AJ15" s="35"/>
      <c r="AK15" s="35"/>
    </row>
    <row r="16" spans="1:37" s="34" customFormat="1" ht="24.65" customHeight="1" x14ac:dyDescent="0.3">
      <c r="A16" s="377"/>
      <c r="B16" s="379" t="s">
        <v>293</v>
      </c>
      <c r="C16" s="389">
        <v>12.6</v>
      </c>
      <c r="D16" s="389"/>
      <c r="E16" s="389">
        <v>14.1</v>
      </c>
      <c r="F16" s="389"/>
      <c r="G16" s="389">
        <v>13.6</v>
      </c>
      <c r="H16" s="389"/>
      <c r="I16" s="389">
        <v>11.5</v>
      </c>
      <c r="J16" s="389"/>
      <c r="K16" s="389">
        <v>11.5</v>
      </c>
      <c r="L16" s="407"/>
      <c r="M16" s="389">
        <v>51.8</v>
      </c>
      <c r="N16" s="389"/>
      <c r="O16" s="389">
        <v>52.5</v>
      </c>
      <c r="P16" s="35"/>
      <c r="Q16" s="12"/>
      <c r="R16" s="6"/>
      <c r="S16" s="12"/>
      <c r="T16" s="6"/>
      <c r="U16" s="12"/>
      <c r="V16" s="6"/>
      <c r="W16" s="12"/>
      <c r="X16" s="6"/>
      <c r="Y16" s="12"/>
      <c r="Z16" s="6"/>
      <c r="AA16" s="12"/>
      <c r="AB16" s="6"/>
      <c r="AC16" s="12"/>
      <c r="AD16" s="35"/>
      <c r="AE16" s="35"/>
      <c r="AF16" s="35"/>
      <c r="AG16" s="35"/>
      <c r="AH16" s="35"/>
      <c r="AI16" s="35"/>
      <c r="AJ16" s="35"/>
      <c r="AK16" s="35"/>
    </row>
    <row r="17" spans="1:37" s="34" customFormat="1" ht="24.65" customHeight="1" x14ac:dyDescent="0.3">
      <c r="A17" s="390"/>
      <c r="B17" s="391" t="s">
        <v>268</v>
      </c>
      <c r="C17" s="421">
        <v>367</v>
      </c>
      <c r="D17" s="421"/>
      <c r="E17" s="421">
        <v>368</v>
      </c>
      <c r="F17" s="421"/>
      <c r="G17" s="421">
        <v>371</v>
      </c>
      <c r="H17" s="421"/>
      <c r="I17" s="421">
        <v>372</v>
      </c>
      <c r="J17" s="421"/>
      <c r="K17" s="421">
        <v>376</v>
      </c>
      <c r="L17" s="421"/>
      <c r="M17" s="421">
        <v>367</v>
      </c>
      <c r="N17" s="421"/>
      <c r="O17" s="421">
        <v>376</v>
      </c>
      <c r="P17" s="35"/>
      <c r="Q17" s="12"/>
      <c r="R17" s="6"/>
      <c r="S17" s="12"/>
      <c r="T17" s="6"/>
      <c r="U17" s="12"/>
      <c r="V17" s="6"/>
      <c r="W17" s="12"/>
      <c r="X17" s="6"/>
      <c r="Y17" s="12"/>
      <c r="Z17" s="6"/>
      <c r="AA17" s="12"/>
      <c r="AB17" s="6"/>
      <c r="AC17" s="12"/>
      <c r="AD17" s="35"/>
      <c r="AE17" s="35"/>
      <c r="AF17" s="35"/>
      <c r="AG17" s="35"/>
      <c r="AH17" s="35"/>
      <c r="AI17" s="35"/>
      <c r="AJ17" s="35"/>
      <c r="AK17" s="35"/>
    </row>
    <row r="18" spans="1:37" s="34" customFormat="1" ht="24.65" customHeight="1" x14ac:dyDescent="0.4">
      <c r="A18" s="540" t="s">
        <v>238</v>
      </c>
      <c r="B18" s="540"/>
      <c r="C18" s="209"/>
      <c r="D18" s="76"/>
      <c r="E18" s="76"/>
      <c r="F18" s="76"/>
      <c r="G18" s="76"/>
      <c r="H18" s="76"/>
      <c r="I18" s="76"/>
      <c r="J18" s="76"/>
      <c r="K18" s="76"/>
      <c r="L18" s="76"/>
      <c r="M18" s="76"/>
      <c r="N18" s="76"/>
      <c r="O18" s="76"/>
      <c r="P18" s="35"/>
      <c r="Q18" s="227"/>
      <c r="R18" s="226"/>
      <c r="S18" s="227"/>
      <c r="T18" s="226"/>
      <c r="U18" s="227"/>
      <c r="V18" s="226"/>
      <c r="W18" s="227"/>
      <c r="X18" s="226"/>
      <c r="Y18" s="227"/>
      <c r="Z18" s="226"/>
      <c r="AA18" s="227"/>
      <c r="AB18" s="226"/>
      <c r="AC18" s="227"/>
      <c r="AD18" s="35"/>
      <c r="AE18" s="35"/>
      <c r="AF18" s="35"/>
      <c r="AG18" s="35"/>
      <c r="AH18" s="35"/>
      <c r="AI18" s="35"/>
      <c r="AJ18" s="35"/>
      <c r="AK18" s="35"/>
    </row>
    <row r="19" spans="1:37" s="34" customFormat="1" ht="18" customHeight="1" x14ac:dyDescent="0.35">
      <c r="A19" s="546" t="s">
        <v>388</v>
      </c>
      <c r="B19" s="546"/>
      <c r="C19" s="546"/>
      <c r="D19" s="121"/>
      <c r="E19" s="121"/>
      <c r="F19" s="121"/>
      <c r="G19" s="121"/>
      <c r="H19" s="121"/>
      <c r="I19" s="121"/>
      <c r="J19" s="121"/>
      <c r="K19" s="121"/>
      <c r="L19" s="121"/>
      <c r="M19" s="121"/>
      <c r="N19" s="121"/>
      <c r="O19" s="121"/>
      <c r="P19" s="35"/>
      <c r="Q19" s="227"/>
      <c r="R19" s="226"/>
      <c r="S19" s="227"/>
      <c r="T19" s="226"/>
      <c r="U19" s="227"/>
      <c r="V19" s="226"/>
      <c r="W19" s="227"/>
      <c r="X19" s="226"/>
      <c r="Y19" s="227"/>
      <c r="Z19" s="226"/>
      <c r="AA19" s="227"/>
      <c r="AB19" s="226"/>
      <c r="AC19" s="227"/>
      <c r="AD19" s="35"/>
      <c r="AE19" s="35"/>
      <c r="AF19" s="35"/>
      <c r="AG19" s="35"/>
      <c r="AH19" s="35"/>
      <c r="AI19" s="35"/>
      <c r="AJ19" s="35"/>
      <c r="AK19" s="35"/>
    </row>
    <row r="20" spans="1:37" s="34" customFormat="1" ht="18" customHeight="1" x14ac:dyDescent="0.35">
      <c r="A20" s="540" t="s">
        <v>361</v>
      </c>
      <c r="B20" s="540"/>
      <c r="C20" s="209"/>
      <c r="D20" s="121"/>
      <c r="E20" s="121"/>
      <c r="F20" s="121"/>
      <c r="G20" s="121"/>
      <c r="H20" s="121"/>
      <c r="I20" s="121"/>
      <c r="J20" s="121"/>
      <c r="K20" s="121"/>
      <c r="L20" s="121"/>
      <c r="M20" s="121"/>
      <c r="N20" s="121"/>
      <c r="O20" s="121"/>
      <c r="P20" s="35"/>
      <c r="Q20" s="227"/>
      <c r="R20" s="226"/>
      <c r="S20" s="227"/>
      <c r="T20" s="226"/>
      <c r="U20" s="227"/>
      <c r="V20" s="226"/>
      <c r="W20" s="227"/>
      <c r="X20" s="226"/>
      <c r="Y20" s="227"/>
      <c r="Z20" s="226"/>
      <c r="AA20" s="227"/>
      <c r="AB20" s="226"/>
      <c r="AC20" s="227"/>
      <c r="AD20" s="35"/>
      <c r="AE20" s="35"/>
      <c r="AF20" s="35"/>
      <c r="AG20" s="35"/>
      <c r="AH20" s="35"/>
      <c r="AI20" s="35"/>
      <c r="AJ20" s="35"/>
      <c r="AK20" s="35"/>
    </row>
    <row r="21" spans="1:37" s="34" customFormat="1" ht="18" customHeight="1" x14ac:dyDescent="0.35">
      <c r="A21" s="546" t="s">
        <v>239</v>
      </c>
      <c r="B21" s="546"/>
      <c r="C21" s="209"/>
      <c r="D21" s="121"/>
      <c r="E21" s="121"/>
      <c r="F21" s="121"/>
      <c r="G21" s="121"/>
      <c r="H21" s="121"/>
      <c r="I21" s="121"/>
      <c r="J21" s="121"/>
      <c r="K21" s="121"/>
      <c r="L21" s="121"/>
      <c r="M21" s="121"/>
      <c r="N21" s="121"/>
      <c r="O21" s="121"/>
      <c r="P21" s="35"/>
      <c r="Q21" s="227"/>
      <c r="R21" s="226"/>
      <c r="S21" s="227"/>
      <c r="T21" s="226"/>
      <c r="U21" s="227"/>
      <c r="V21" s="226"/>
      <c r="W21" s="227"/>
      <c r="X21" s="226"/>
      <c r="Y21" s="227"/>
      <c r="Z21" s="226"/>
      <c r="AA21" s="227"/>
      <c r="AB21" s="226"/>
      <c r="AC21" s="227"/>
      <c r="AD21" s="35"/>
      <c r="AE21" s="35"/>
      <c r="AF21" s="35"/>
      <c r="AG21" s="35"/>
      <c r="AH21" s="35"/>
      <c r="AI21" s="35"/>
      <c r="AJ21" s="35"/>
      <c r="AK21" s="35"/>
    </row>
    <row r="22" spans="1:37" s="34" customFormat="1" ht="93.75" customHeight="1" x14ac:dyDescent="0.3">
      <c r="A22" s="548" t="s">
        <v>383</v>
      </c>
      <c r="B22" s="549"/>
      <c r="C22" s="549"/>
      <c r="D22" s="549"/>
      <c r="E22" s="549"/>
      <c r="F22" s="549"/>
      <c r="G22" s="549"/>
      <c r="H22" s="549"/>
      <c r="I22" s="549"/>
      <c r="J22" s="549"/>
      <c r="K22" s="549"/>
      <c r="L22" s="549"/>
      <c r="M22" s="549"/>
      <c r="N22" s="549"/>
      <c r="O22" s="549"/>
      <c r="P22" s="35"/>
      <c r="Q22" s="227"/>
      <c r="R22" s="226"/>
      <c r="S22" s="227"/>
      <c r="T22" s="226"/>
      <c r="U22" s="227"/>
      <c r="V22" s="226"/>
      <c r="W22" s="227"/>
      <c r="X22" s="226"/>
      <c r="Y22" s="227"/>
      <c r="Z22" s="226"/>
      <c r="AA22" s="227"/>
      <c r="AB22" s="226"/>
      <c r="AC22" s="227"/>
      <c r="AD22" s="35"/>
      <c r="AE22" s="35"/>
      <c r="AF22" s="35"/>
      <c r="AG22" s="35"/>
      <c r="AH22" s="35"/>
      <c r="AI22" s="35"/>
      <c r="AJ22" s="35"/>
      <c r="AK22" s="35"/>
    </row>
    <row r="23" spans="1:37" s="34" customFormat="1" ht="20.25" customHeight="1" x14ac:dyDescent="0.3">
      <c r="A23" s="537" t="s">
        <v>22</v>
      </c>
      <c r="B23" s="537"/>
      <c r="C23" s="550" t="s">
        <v>8</v>
      </c>
      <c r="D23" s="551"/>
      <c r="E23" s="551"/>
      <c r="F23" s="551"/>
      <c r="G23" s="551"/>
      <c r="H23" s="551"/>
      <c r="I23" s="551"/>
      <c r="J23" s="551"/>
      <c r="K23" s="551"/>
      <c r="L23" s="208"/>
      <c r="M23" s="550" t="s">
        <v>503</v>
      </c>
      <c r="N23" s="551"/>
      <c r="O23" s="551"/>
      <c r="P23" s="35"/>
      <c r="Q23" s="227"/>
      <c r="R23" s="226"/>
      <c r="S23" s="227"/>
      <c r="T23" s="226"/>
      <c r="U23" s="227"/>
      <c r="V23" s="226"/>
      <c r="W23" s="227"/>
      <c r="X23" s="226"/>
      <c r="Y23" s="227"/>
      <c r="Z23" s="226"/>
      <c r="AA23" s="227"/>
      <c r="AB23" s="226"/>
      <c r="AC23" s="227"/>
      <c r="AD23" s="35"/>
      <c r="AE23" s="35"/>
      <c r="AF23" s="35"/>
      <c r="AG23" s="35"/>
      <c r="AH23" s="35"/>
      <c r="AI23" s="35"/>
      <c r="AJ23" s="35"/>
      <c r="AK23" s="35"/>
    </row>
    <row r="24" spans="1:37" s="34" customFormat="1" ht="18" x14ac:dyDescent="0.4">
      <c r="A24" s="552"/>
      <c r="B24" s="552"/>
      <c r="C24" s="214" t="s">
        <v>504</v>
      </c>
      <c r="D24" s="102"/>
      <c r="E24" s="214" t="s">
        <v>501</v>
      </c>
      <c r="F24" s="102"/>
      <c r="G24" s="214" t="s">
        <v>506</v>
      </c>
      <c r="H24" s="102"/>
      <c r="I24" s="214" t="s">
        <v>508</v>
      </c>
      <c r="J24" s="102"/>
      <c r="K24" s="214" t="s">
        <v>504</v>
      </c>
      <c r="L24" s="88"/>
      <c r="M24" s="214" t="s">
        <v>500</v>
      </c>
      <c r="N24" s="102"/>
      <c r="O24" s="214" t="s">
        <v>500</v>
      </c>
      <c r="P24" s="35"/>
      <c r="Q24" s="227"/>
      <c r="R24" s="226"/>
      <c r="S24" s="227"/>
      <c r="T24" s="226"/>
      <c r="U24" s="227"/>
      <c r="V24" s="226"/>
      <c r="W24" s="227"/>
      <c r="X24" s="226"/>
      <c r="Y24" s="227"/>
      <c r="Z24" s="226"/>
      <c r="AA24" s="227"/>
      <c r="AB24" s="226"/>
      <c r="AC24" s="227"/>
      <c r="AD24" s="35"/>
      <c r="AE24" s="35"/>
      <c r="AF24" s="35"/>
      <c r="AG24" s="35"/>
      <c r="AH24" s="35"/>
      <c r="AI24" s="35"/>
      <c r="AJ24" s="35"/>
      <c r="AK24" s="35"/>
    </row>
    <row r="25" spans="1:37" s="34" customFormat="1" ht="18.75" customHeight="1" x14ac:dyDescent="0.4">
      <c r="A25" s="89"/>
      <c r="B25" s="89"/>
      <c r="C25" s="92">
        <v>2022</v>
      </c>
      <c r="D25" s="93"/>
      <c r="E25" s="92">
        <v>2022</v>
      </c>
      <c r="F25" s="93"/>
      <c r="G25" s="92">
        <v>2022</v>
      </c>
      <c r="H25" s="93"/>
      <c r="I25" s="92">
        <v>2022</v>
      </c>
      <c r="J25" s="93"/>
      <c r="K25" s="92">
        <v>2021</v>
      </c>
      <c r="L25" s="94"/>
      <c r="M25" s="92">
        <v>2022</v>
      </c>
      <c r="N25" s="93"/>
      <c r="O25" s="92">
        <v>2021</v>
      </c>
      <c r="P25" s="35"/>
      <c r="Q25" s="227"/>
      <c r="R25" s="226"/>
      <c r="S25" s="227"/>
      <c r="T25" s="226"/>
      <c r="U25" s="227"/>
      <c r="V25" s="226"/>
      <c r="W25" s="227"/>
      <c r="X25" s="226"/>
      <c r="Y25" s="227"/>
      <c r="Z25" s="226"/>
      <c r="AA25" s="227"/>
      <c r="AB25" s="226"/>
      <c r="AC25" s="227"/>
      <c r="AD25" s="35"/>
      <c r="AE25" s="35"/>
      <c r="AF25" s="35"/>
      <c r="AG25" s="35"/>
      <c r="AH25" s="35"/>
      <c r="AI25" s="35"/>
      <c r="AJ25" s="35"/>
      <c r="AK25" s="35"/>
    </row>
    <row r="26" spans="1:37" s="34" customFormat="1" ht="24.65" customHeight="1" x14ac:dyDescent="0.3">
      <c r="A26" s="547" t="s">
        <v>269</v>
      </c>
      <c r="B26" s="516"/>
      <c r="C26" s="61"/>
      <c r="D26" s="61"/>
      <c r="E26" s="61"/>
      <c r="F26" s="61"/>
      <c r="G26" s="61"/>
      <c r="H26" s="61"/>
      <c r="I26" s="61"/>
      <c r="J26" s="61"/>
      <c r="K26" s="61"/>
      <c r="L26" s="50"/>
      <c r="M26" s="61"/>
      <c r="N26" s="61"/>
      <c r="O26" s="61"/>
      <c r="P26" s="35"/>
      <c r="Q26" s="227"/>
      <c r="R26" s="226"/>
      <c r="S26" s="227"/>
      <c r="T26" s="226"/>
      <c r="U26" s="227"/>
      <c r="V26" s="226"/>
      <c r="W26" s="227"/>
      <c r="X26" s="226"/>
      <c r="Y26" s="227"/>
      <c r="Z26" s="226"/>
      <c r="AA26" s="227"/>
      <c r="AB26" s="226"/>
      <c r="AC26" s="227"/>
      <c r="AD26" s="35"/>
      <c r="AE26" s="35"/>
      <c r="AF26" s="35"/>
      <c r="AG26" s="35"/>
      <c r="AH26" s="35"/>
      <c r="AI26" s="35"/>
      <c r="AJ26" s="35"/>
      <c r="AK26" s="35"/>
    </row>
    <row r="27" spans="1:37" s="34" customFormat="1" ht="24.65" customHeight="1" x14ac:dyDescent="0.3">
      <c r="A27" s="100"/>
      <c r="B27" s="318" t="s">
        <v>389</v>
      </c>
      <c r="C27" s="86">
        <v>55.5</v>
      </c>
      <c r="D27" s="86"/>
      <c r="E27" s="86">
        <v>63.9</v>
      </c>
      <c r="F27" s="86"/>
      <c r="G27" s="86">
        <v>59</v>
      </c>
      <c r="H27" s="86"/>
      <c r="I27" s="86">
        <v>45.1</v>
      </c>
      <c r="J27" s="86"/>
      <c r="K27" s="86">
        <v>52.2</v>
      </c>
      <c r="L27" s="87"/>
      <c r="M27" s="86">
        <v>223.5</v>
      </c>
      <c r="N27" s="86"/>
      <c r="O27" s="86">
        <v>213.3</v>
      </c>
      <c r="P27" s="35"/>
      <c r="Q27" s="12"/>
      <c r="R27" s="6"/>
      <c r="S27" s="12"/>
      <c r="T27" s="6"/>
      <c r="U27" s="12"/>
      <c r="V27" s="6"/>
      <c r="W27" s="12"/>
      <c r="X27" s="6"/>
      <c r="Y27" s="12"/>
      <c r="Z27" s="6"/>
      <c r="AA27" s="12"/>
      <c r="AB27" s="6"/>
      <c r="AC27" s="12"/>
      <c r="AD27" s="35"/>
      <c r="AE27" s="35"/>
      <c r="AF27" s="35"/>
      <c r="AG27" s="35"/>
      <c r="AH27" s="35"/>
      <c r="AI27" s="35"/>
      <c r="AJ27" s="35"/>
      <c r="AK27" s="35"/>
    </row>
    <row r="28" spans="1:37" s="34" customFormat="1" ht="24.65" customHeight="1" x14ac:dyDescent="0.3">
      <c r="A28" s="212"/>
      <c r="B28" s="206" t="s">
        <v>394</v>
      </c>
      <c r="C28" s="61">
        <v>56.9</v>
      </c>
      <c r="D28" s="61"/>
      <c r="E28" s="61">
        <v>54.7</v>
      </c>
      <c r="F28" s="61"/>
      <c r="G28" s="61">
        <v>52.8</v>
      </c>
      <c r="H28" s="61"/>
      <c r="I28" s="61">
        <v>53.1</v>
      </c>
      <c r="J28" s="61"/>
      <c r="K28" s="61">
        <v>54.6</v>
      </c>
      <c r="L28" s="50"/>
      <c r="M28" s="61">
        <v>217.5</v>
      </c>
      <c r="N28" s="61"/>
      <c r="O28" s="61">
        <v>214.1</v>
      </c>
      <c r="P28" s="35"/>
      <c r="Q28" s="12"/>
      <c r="R28" s="6"/>
      <c r="S28" s="12"/>
      <c r="T28" s="6"/>
      <c r="U28" s="12"/>
      <c r="V28" s="6"/>
      <c r="W28" s="12"/>
      <c r="X28" s="6"/>
      <c r="Y28" s="12"/>
      <c r="Z28" s="6"/>
      <c r="AA28" s="12"/>
      <c r="AB28" s="6"/>
      <c r="AC28" s="12"/>
      <c r="AD28" s="35"/>
      <c r="AE28" s="35"/>
      <c r="AF28" s="35"/>
      <c r="AG28" s="35"/>
      <c r="AH28" s="35"/>
      <c r="AI28" s="35"/>
      <c r="AJ28" s="35"/>
      <c r="AK28" s="35"/>
    </row>
    <row r="29" spans="1:37" s="34" customFormat="1" ht="24.65" customHeight="1" x14ac:dyDescent="0.3">
      <c r="A29" s="547" t="s">
        <v>270</v>
      </c>
      <c r="B29" s="516"/>
      <c r="C29" s="212"/>
      <c r="D29" s="212"/>
      <c r="E29" s="212"/>
      <c r="F29" s="212"/>
      <c r="G29" s="212"/>
      <c r="H29" s="212"/>
      <c r="I29" s="212"/>
      <c r="J29" s="212"/>
      <c r="K29" s="212"/>
      <c r="L29" s="207"/>
      <c r="M29" s="212"/>
      <c r="N29" s="212"/>
      <c r="O29" s="212"/>
      <c r="P29" s="35"/>
      <c r="Q29" s="6"/>
      <c r="R29" s="6"/>
      <c r="S29" s="6"/>
      <c r="T29" s="6"/>
      <c r="U29" s="6"/>
      <c r="V29" s="6"/>
      <c r="W29" s="6"/>
      <c r="X29" s="6"/>
      <c r="Y29" s="6"/>
      <c r="Z29" s="6"/>
      <c r="AA29" s="6"/>
      <c r="AB29" s="6"/>
      <c r="AC29" s="6"/>
      <c r="AD29" s="35"/>
      <c r="AE29" s="35"/>
      <c r="AF29" s="35"/>
      <c r="AG29" s="35"/>
      <c r="AH29" s="35"/>
      <c r="AI29" s="35"/>
      <c r="AJ29" s="35"/>
      <c r="AK29" s="35"/>
    </row>
    <row r="30" spans="1:37" s="34" customFormat="1" ht="24.65" customHeight="1" x14ac:dyDescent="0.3">
      <c r="A30" s="207"/>
      <c r="B30" s="205" t="s">
        <v>266</v>
      </c>
      <c r="C30" s="85">
        <v>70.899999999999991</v>
      </c>
      <c r="D30" s="85"/>
      <c r="E30" s="85">
        <v>75.099999999999994</v>
      </c>
      <c r="F30" s="85"/>
      <c r="G30" s="85">
        <v>112.99999999999999</v>
      </c>
      <c r="H30" s="85"/>
      <c r="I30" s="85">
        <v>65</v>
      </c>
      <c r="J30" s="85"/>
      <c r="K30" s="85">
        <v>56.599999999999994</v>
      </c>
      <c r="L30" s="116"/>
      <c r="M30" s="85">
        <v>80.7</v>
      </c>
      <c r="N30" s="85"/>
      <c r="O30" s="85">
        <v>78.5</v>
      </c>
      <c r="P30" s="35"/>
      <c r="Q30" s="12"/>
      <c r="R30" s="6"/>
      <c r="S30" s="12"/>
      <c r="T30" s="6"/>
      <c r="U30" s="12"/>
      <c r="V30" s="6"/>
      <c r="W30" s="12"/>
      <c r="X30" s="6"/>
      <c r="Y30" s="12"/>
      <c r="Z30" s="6"/>
      <c r="AA30" s="12"/>
      <c r="AB30" s="6"/>
      <c r="AC30" s="12"/>
      <c r="AD30" s="35"/>
      <c r="AE30" s="35"/>
      <c r="AF30" s="35"/>
      <c r="AG30" s="35"/>
      <c r="AH30" s="35"/>
      <c r="AI30" s="35"/>
      <c r="AJ30" s="35"/>
      <c r="AK30" s="35"/>
    </row>
    <row r="31" spans="1:37" s="34" customFormat="1" ht="24.65" customHeight="1" x14ac:dyDescent="0.3">
      <c r="A31" s="207"/>
      <c r="B31" s="205" t="s">
        <v>60</v>
      </c>
      <c r="C31" s="85">
        <v>30.099999999999998</v>
      </c>
      <c r="D31" s="85"/>
      <c r="E31" s="85">
        <v>26.8</v>
      </c>
      <c r="F31" s="85"/>
      <c r="G31" s="85">
        <v>28.000000000000004</v>
      </c>
      <c r="H31" s="85"/>
      <c r="I31" s="85">
        <v>27.3</v>
      </c>
      <c r="J31" s="85"/>
      <c r="K31" s="85">
        <v>28.1</v>
      </c>
      <c r="L31" s="116"/>
      <c r="M31" s="85">
        <v>28.1</v>
      </c>
      <c r="N31" s="85"/>
      <c r="O31" s="85">
        <v>26.900000000000002</v>
      </c>
      <c r="P31" s="35"/>
      <c r="Q31" s="12"/>
      <c r="R31" s="6"/>
      <c r="S31" s="12"/>
      <c r="T31" s="6"/>
      <c r="U31" s="12"/>
      <c r="V31" s="6"/>
      <c r="W31" s="12"/>
      <c r="X31" s="6"/>
      <c r="Y31" s="12"/>
      <c r="Z31" s="6"/>
      <c r="AA31" s="12"/>
      <c r="AB31" s="6"/>
      <c r="AC31" s="12"/>
      <c r="AD31" s="35"/>
      <c r="AE31" s="35"/>
      <c r="AF31" s="35"/>
      <c r="AG31" s="35"/>
      <c r="AH31" s="35"/>
      <c r="AI31" s="35"/>
      <c r="AJ31" s="35"/>
      <c r="AK31" s="35"/>
    </row>
    <row r="32" spans="1:37" s="34" customFormat="1" ht="24.65" customHeight="1" x14ac:dyDescent="0.3">
      <c r="A32" s="212"/>
      <c r="B32" s="206" t="s">
        <v>40</v>
      </c>
      <c r="C32" s="85">
        <v>101</v>
      </c>
      <c r="D32" s="85"/>
      <c r="E32" s="85">
        <v>101.89999999999999</v>
      </c>
      <c r="F32" s="85"/>
      <c r="G32" s="85">
        <v>141</v>
      </c>
      <c r="H32" s="85"/>
      <c r="I32" s="85">
        <v>92.300000000000011</v>
      </c>
      <c r="J32" s="85"/>
      <c r="K32" s="85">
        <v>84.7</v>
      </c>
      <c r="L32" s="116"/>
      <c r="M32" s="85">
        <v>108.80000000000001</v>
      </c>
      <c r="N32" s="85"/>
      <c r="O32" s="85">
        <v>105.4</v>
      </c>
      <c r="P32" s="35"/>
      <c r="Q32" s="12"/>
      <c r="R32" s="6"/>
      <c r="S32" s="12"/>
      <c r="T32" s="6"/>
      <c r="U32" s="12"/>
      <c r="V32" s="6"/>
      <c r="W32" s="12"/>
      <c r="X32" s="6"/>
      <c r="Y32" s="12"/>
      <c r="Z32" s="6"/>
      <c r="AA32" s="12"/>
      <c r="AB32" s="6"/>
      <c r="AC32" s="12"/>
      <c r="AD32" s="35"/>
      <c r="AE32" s="35"/>
      <c r="AF32" s="35"/>
      <c r="AG32" s="35"/>
      <c r="AH32" s="35"/>
      <c r="AI32" s="35"/>
      <c r="AJ32" s="35"/>
      <c r="AK32" s="35"/>
    </row>
    <row r="33" spans="1:37" s="34" customFormat="1" ht="24.65" customHeight="1" x14ac:dyDescent="0.3">
      <c r="A33" s="212"/>
      <c r="B33" s="206" t="s">
        <v>233</v>
      </c>
      <c r="C33" s="117">
        <v>0</v>
      </c>
      <c r="D33" s="117"/>
      <c r="E33" s="117">
        <v>0</v>
      </c>
      <c r="F33" s="117"/>
      <c r="G33" s="117">
        <v>-11.4</v>
      </c>
      <c r="H33" s="117"/>
      <c r="I33" s="117">
        <v>0</v>
      </c>
      <c r="J33" s="117"/>
      <c r="K33" s="117">
        <v>0</v>
      </c>
      <c r="L33" s="118"/>
      <c r="M33" s="117">
        <v>-2.8000000000000003</v>
      </c>
      <c r="N33" s="117"/>
      <c r="O33" s="117">
        <v>-1</v>
      </c>
      <c r="P33" s="35"/>
      <c r="Q33" s="12"/>
      <c r="R33" s="6"/>
      <c r="S33" s="12"/>
      <c r="T33" s="6"/>
      <c r="U33" s="12"/>
      <c r="V33" s="6"/>
      <c r="W33" s="12"/>
      <c r="X33" s="6"/>
      <c r="Y33" s="12"/>
      <c r="Z33" s="6"/>
      <c r="AA33" s="12"/>
      <c r="AB33" s="6"/>
      <c r="AC33" s="12"/>
      <c r="AD33" s="35"/>
      <c r="AE33" s="35"/>
      <c r="AF33" s="35"/>
      <c r="AG33" s="35"/>
      <c r="AH33" s="35"/>
      <c r="AI33" s="35"/>
      <c r="AJ33" s="35"/>
      <c r="AK33" s="35"/>
    </row>
    <row r="34" spans="1:37" s="34" customFormat="1" ht="24.65" customHeight="1" x14ac:dyDescent="0.3">
      <c r="A34" s="212"/>
      <c r="B34" s="206" t="s">
        <v>267</v>
      </c>
      <c r="C34" s="85">
        <v>21</v>
      </c>
      <c r="D34" s="85"/>
      <c r="E34" s="85">
        <v>21.8</v>
      </c>
      <c r="F34" s="85"/>
      <c r="G34" s="85">
        <v>79.7</v>
      </c>
      <c r="H34" s="85"/>
      <c r="I34" s="85">
        <v>12.7</v>
      </c>
      <c r="J34" s="85"/>
      <c r="K34" s="85">
        <v>19.3</v>
      </c>
      <c r="L34" s="116"/>
      <c r="M34" s="85">
        <v>33.4</v>
      </c>
      <c r="N34" s="85"/>
      <c r="O34" s="85">
        <v>33.6</v>
      </c>
      <c r="P34" s="35"/>
      <c r="Q34" s="12"/>
      <c r="R34" s="6"/>
      <c r="S34" s="12"/>
      <c r="T34" s="6"/>
      <c r="U34" s="12"/>
      <c r="V34" s="6"/>
      <c r="W34" s="12"/>
      <c r="X34" s="6"/>
      <c r="Y34" s="12"/>
      <c r="Z34" s="6"/>
      <c r="AA34" s="12"/>
      <c r="AB34" s="6"/>
      <c r="AC34" s="12"/>
      <c r="AD34" s="35"/>
      <c r="AE34" s="35"/>
      <c r="AF34" s="35"/>
      <c r="AG34" s="35"/>
      <c r="AH34" s="35"/>
      <c r="AI34" s="35"/>
      <c r="AJ34" s="35"/>
      <c r="AK34" s="35"/>
    </row>
    <row r="35" spans="1:37" s="34" customFormat="1" ht="24.65" customHeight="1" x14ac:dyDescent="0.3">
      <c r="A35" s="212"/>
      <c r="B35" s="206" t="s">
        <v>265</v>
      </c>
      <c r="C35" s="119">
        <v>80</v>
      </c>
      <c r="D35" s="119"/>
      <c r="E35" s="119">
        <v>80.100000000000009</v>
      </c>
      <c r="F35" s="119"/>
      <c r="G35" s="119">
        <v>72.7</v>
      </c>
      <c r="H35" s="119"/>
      <c r="I35" s="119">
        <v>79.600000000000009</v>
      </c>
      <c r="J35" s="119"/>
      <c r="K35" s="119">
        <v>65.400000000000006</v>
      </c>
      <c r="L35" s="116"/>
      <c r="M35" s="119">
        <v>78.2</v>
      </c>
      <c r="N35" s="119"/>
      <c r="O35" s="119">
        <v>72.8</v>
      </c>
      <c r="P35" s="35"/>
      <c r="Q35" s="12"/>
      <c r="R35" s="6"/>
      <c r="S35" s="12"/>
      <c r="T35" s="6"/>
      <c r="U35" s="12"/>
      <c r="V35" s="6"/>
      <c r="W35" s="12"/>
      <c r="X35" s="6"/>
      <c r="Y35" s="12"/>
      <c r="Z35" s="6"/>
      <c r="AA35" s="12"/>
      <c r="AB35" s="6"/>
      <c r="AC35" s="12"/>
      <c r="AD35" s="35"/>
      <c r="AE35" s="35"/>
      <c r="AF35" s="35"/>
      <c r="AG35" s="35"/>
      <c r="AH35" s="35"/>
      <c r="AI35" s="35"/>
      <c r="AJ35" s="35"/>
      <c r="AK35" s="35"/>
    </row>
    <row r="36" spans="1:37" s="34" customFormat="1" ht="24.65" customHeight="1" x14ac:dyDescent="0.3">
      <c r="A36" s="547" t="s">
        <v>271</v>
      </c>
      <c r="B36" s="516"/>
      <c r="C36" s="212"/>
      <c r="D36" s="212"/>
      <c r="E36" s="212"/>
      <c r="F36" s="212"/>
      <c r="G36" s="212"/>
      <c r="H36" s="212"/>
      <c r="I36" s="212"/>
      <c r="J36" s="212"/>
      <c r="K36" s="212"/>
      <c r="L36" s="207"/>
      <c r="M36" s="212"/>
      <c r="N36" s="212"/>
      <c r="O36" s="212"/>
      <c r="P36" s="35"/>
      <c r="Q36" s="6"/>
      <c r="R36" s="6"/>
      <c r="S36" s="6"/>
      <c r="T36" s="6"/>
      <c r="U36" s="6"/>
      <c r="V36" s="6"/>
      <c r="W36" s="6"/>
      <c r="X36" s="6"/>
      <c r="Y36" s="6"/>
      <c r="Z36" s="6"/>
      <c r="AA36" s="6"/>
      <c r="AB36" s="6"/>
      <c r="AC36" s="6"/>
      <c r="AD36" s="35"/>
      <c r="AE36" s="35"/>
      <c r="AF36" s="35"/>
      <c r="AG36" s="35"/>
      <c r="AH36" s="35"/>
      <c r="AI36" s="35"/>
      <c r="AJ36" s="35"/>
      <c r="AK36" s="35"/>
    </row>
    <row r="37" spans="1:37" s="34" customFormat="1" ht="24.65" customHeight="1" x14ac:dyDescent="0.3">
      <c r="A37" s="212"/>
      <c r="B37" s="205" t="s">
        <v>390</v>
      </c>
      <c r="C37" s="58">
        <v>0.89600000000000002</v>
      </c>
      <c r="D37" s="58"/>
      <c r="E37" s="58">
        <v>0.89500000000000002</v>
      </c>
      <c r="F37" s="58"/>
      <c r="G37" s="58">
        <v>0.89500000000000002</v>
      </c>
      <c r="H37" s="58"/>
      <c r="I37" s="58">
        <v>0.89300000000000002</v>
      </c>
      <c r="J37" s="58"/>
      <c r="K37" s="58">
        <v>0.88900000000000001</v>
      </c>
      <c r="L37" s="99"/>
      <c r="M37" s="58">
        <v>0.89600000000000002</v>
      </c>
      <c r="N37" s="58"/>
      <c r="O37" s="58">
        <v>0.88300000000000001</v>
      </c>
      <c r="P37" s="35"/>
      <c r="Q37" s="12"/>
      <c r="R37" s="6"/>
      <c r="S37" s="12"/>
      <c r="T37" s="6"/>
      <c r="U37" s="12"/>
      <c r="V37" s="6"/>
      <c r="W37" s="12"/>
      <c r="X37" s="6"/>
      <c r="Y37" s="12"/>
      <c r="Z37" s="6"/>
      <c r="AA37" s="12"/>
      <c r="AB37" s="6"/>
      <c r="AC37" s="12"/>
      <c r="AD37" s="35"/>
      <c r="AE37" s="35"/>
      <c r="AF37" s="35"/>
      <c r="AG37" s="35"/>
      <c r="AH37" s="35"/>
      <c r="AI37" s="35"/>
      <c r="AJ37" s="35"/>
      <c r="AK37" s="35"/>
    </row>
    <row r="38" spans="1:37" s="34" customFormat="1" ht="24.65" customHeight="1" x14ac:dyDescent="0.3">
      <c r="A38" s="212"/>
      <c r="B38" s="206" t="s">
        <v>293</v>
      </c>
      <c r="C38" s="62">
        <v>3.8</v>
      </c>
      <c r="D38" s="62"/>
      <c r="E38" s="62">
        <v>4.4000000000000004</v>
      </c>
      <c r="F38" s="62"/>
      <c r="G38" s="62">
        <v>3.8</v>
      </c>
      <c r="H38" s="62"/>
      <c r="I38" s="62">
        <v>3.3</v>
      </c>
      <c r="J38" s="62"/>
      <c r="K38" s="62">
        <v>3.7</v>
      </c>
      <c r="L38" s="51"/>
      <c r="M38" s="62">
        <v>15.3</v>
      </c>
      <c r="N38" s="62"/>
      <c r="O38" s="62">
        <v>15.4</v>
      </c>
      <c r="P38" s="35"/>
      <c r="Q38" s="12"/>
      <c r="R38" s="6"/>
      <c r="S38" s="12"/>
      <c r="T38" s="6"/>
      <c r="U38" s="12"/>
      <c r="V38" s="6"/>
      <c r="W38" s="12"/>
      <c r="X38" s="6"/>
      <c r="Y38" s="12"/>
      <c r="Z38" s="6"/>
      <c r="AA38" s="12"/>
      <c r="AB38" s="6"/>
      <c r="AC38" s="12"/>
      <c r="AD38" s="35"/>
      <c r="AE38" s="35"/>
      <c r="AF38" s="35"/>
      <c r="AG38" s="35"/>
      <c r="AH38" s="35"/>
      <c r="AI38" s="35"/>
      <c r="AJ38" s="35"/>
      <c r="AK38" s="35"/>
    </row>
    <row r="39" spans="1:37" s="34" customFormat="1" ht="24.65" customHeight="1" x14ac:dyDescent="0.3">
      <c r="A39" s="211"/>
      <c r="B39" s="210" t="s">
        <v>199</v>
      </c>
      <c r="C39" s="120">
        <v>171</v>
      </c>
      <c r="D39" s="120"/>
      <c r="E39" s="120">
        <v>172</v>
      </c>
      <c r="F39" s="120"/>
      <c r="G39" s="120">
        <v>174</v>
      </c>
      <c r="H39" s="120"/>
      <c r="I39" s="120">
        <v>175</v>
      </c>
      <c r="J39" s="120"/>
      <c r="K39" s="120">
        <v>177</v>
      </c>
      <c r="L39" s="120"/>
      <c r="M39" s="120">
        <v>171</v>
      </c>
      <c r="N39" s="120"/>
      <c r="O39" s="120">
        <v>177</v>
      </c>
      <c r="P39" s="35"/>
      <c r="Q39" s="12"/>
      <c r="R39" s="6"/>
      <c r="S39" s="12"/>
      <c r="T39" s="6"/>
      <c r="U39" s="12"/>
      <c r="V39" s="6"/>
      <c r="W39" s="12"/>
      <c r="X39" s="6"/>
      <c r="Y39" s="12"/>
      <c r="Z39" s="6"/>
      <c r="AA39" s="12"/>
      <c r="AB39" s="6"/>
      <c r="AC39" s="12"/>
      <c r="AD39" s="35"/>
      <c r="AE39" s="35"/>
      <c r="AF39" s="35"/>
      <c r="AG39" s="35"/>
      <c r="AH39" s="35"/>
      <c r="AI39" s="35"/>
      <c r="AJ39" s="35"/>
      <c r="AK39" s="35"/>
    </row>
    <row r="40" spans="1:37" ht="24" customHeight="1" x14ac:dyDescent="0.4">
      <c r="A40" s="540" t="s">
        <v>238</v>
      </c>
      <c r="B40" s="540"/>
      <c r="C40" s="114"/>
      <c r="D40" s="76"/>
      <c r="E40" s="76"/>
      <c r="F40" s="76"/>
      <c r="G40" s="76"/>
      <c r="H40" s="76"/>
      <c r="I40" s="76"/>
      <c r="J40" s="76"/>
      <c r="K40" s="76"/>
      <c r="L40" s="76"/>
      <c r="M40" s="76"/>
      <c r="N40" s="76"/>
      <c r="O40" s="76"/>
      <c r="P40" s="35"/>
      <c r="Q40" s="35"/>
      <c r="R40" s="35"/>
      <c r="S40" s="35"/>
      <c r="T40" s="35"/>
      <c r="U40" s="35"/>
      <c r="V40" s="35"/>
      <c r="W40" s="35"/>
      <c r="X40" s="35"/>
      <c r="Y40" s="35"/>
      <c r="Z40" s="35"/>
      <c r="AA40" s="35"/>
      <c r="AB40" s="35"/>
      <c r="AC40" s="35"/>
      <c r="AD40" s="35"/>
      <c r="AE40" s="35"/>
      <c r="AF40" s="35"/>
      <c r="AG40" s="35"/>
      <c r="AH40" s="35"/>
      <c r="AI40" s="35"/>
      <c r="AJ40" s="35"/>
      <c r="AK40" s="35"/>
    </row>
    <row r="41" spans="1:37" s="122" customFormat="1" ht="18" customHeight="1" x14ac:dyDescent="0.35">
      <c r="A41" s="546" t="s">
        <v>388</v>
      </c>
      <c r="B41" s="546"/>
      <c r="C41" s="546"/>
      <c r="D41" s="121"/>
      <c r="E41" s="121"/>
      <c r="F41" s="121"/>
      <c r="G41" s="121"/>
      <c r="H41" s="121"/>
      <c r="I41" s="121"/>
      <c r="J41" s="121"/>
      <c r="K41" s="121"/>
      <c r="L41" s="121"/>
      <c r="M41" s="121"/>
      <c r="N41" s="121"/>
      <c r="O41" s="121"/>
      <c r="P41" s="233"/>
      <c r="Q41" s="233"/>
      <c r="R41" s="233"/>
      <c r="S41" s="233"/>
      <c r="T41" s="233"/>
      <c r="U41" s="233"/>
      <c r="V41" s="233"/>
      <c r="W41" s="233"/>
      <c r="X41" s="233"/>
      <c r="Y41" s="233"/>
      <c r="Z41" s="233"/>
      <c r="AA41" s="233"/>
      <c r="AB41" s="233"/>
      <c r="AC41" s="233"/>
      <c r="AD41" s="233"/>
      <c r="AE41" s="233"/>
      <c r="AF41" s="233"/>
      <c r="AG41" s="233"/>
      <c r="AH41" s="233"/>
      <c r="AI41" s="233"/>
      <c r="AJ41" s="233"/>
      <c r="AK41" s="233"/>
    </row>
    <row r="42" spans="1:37" s="123" customFormat="1" ht="18" customHeight="1" x14ac:dyDescent="0.35">
      <c r="A42" s="540" t="s">
        <v>361</v>
      </c>
      <c r="B42" s="540"/>
      <c r="C42" s="114"/>
      <c r="D42" s="121"/>
      <c r="E42" s="121"/>
      <c r="F42" s="121"/>
      <c r="G42" s="121"/>
      <c r="H42" s="121"/>
      <c r="I42" s="121"/>
      <c r="J42" s="121"/>
      <c r="K42" s="121"/>
      <c r="L42" s="121"/>
      <c r="M42" s="121"/>
      <c r="N42" s="121"/>
      <c r="O42" s="121"/>
      <c r="P42" s="233"/>
      <c r="Q42" s="233"/>
      <c r="R42" s="233"/>
      <c r="S42" s="233"/>
      <c r="T42" s="233"/>
      <c r="U42" s="233"/>
      <c r="V42" s="233"/>
      <c r="W42" s="233"/>
      <c r="X42" s="233"/>
      <c r="Y42" s="233"/>
      <c r="Z42" s="233"/>
      <c r="AA42" s="233"/>
      <c r="AB42" s="233"/>
      <c r="AC42" s="233"/>
      <c r="AD42" s="233"/>
      <c r="AE42" s="233"/>
      <c r="AF42" s="233"/>
      <c r="AG42" s="233"/>
      <c r="AH42" s="233"/>
      <c r="AI42" s="233"/>
      <c r="AJ42" s="233"/>
      <c r="AK42" s="233"/>
    </row>
    <row r="43" spans="1:37" ht="18.75" customHeight="1" x14ac:dyDescent="0.3">
      <c r="P43" s="35"/>
      <c r="Q43" s="35"/>
      <c r="R43" s="35"/>
      <c r="S43" s="35"/>
      <c r="T43" s="35"/>
      <c r="U43" s="35"/>
      <c r="V43" s="35"/>
      <c r="W43" s="35"/>
      <c r="X43" s="35"/>
      <c r="Y43" s="35"/>
      <c r="Z43" s="35"/>
      <c r="AA43" s="35"/>
      <c r="AB43" s="35"/>
      <c r="AC43" s="35"/>
      <c r="AD43" s="35"/>
      <c r="AE43" s="35"/>
      <c r="AF43" s="35"/>
      <c r="AG43" s="35"/>
      <c r="AH43" s="35"/>
      <c r="AI43" s="35"/>
      <c r="AJ43" s="35"/>
      <c r="AK43" s="35"/>
    </row>
    <row r="44" spans="1:37" ht="18.75" customHeight="1" x14ac:dyDescent="0.3"/>
    <row r="45" spans="1:37" ht="18.75" customHeight="1" x14ac:dyDescent="0.3"/>
    <row r="46" spans="1:37" ht="18.75" customHeight="1" x14ac:dyDescent="0.3"/>
    <row r="47" spans="1:37" ht="18.75" customHeight="1" x14ac:dyDescent="0.3"/>
    <row r="48" spans="1:37"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sheetData>
  <mergeCells count="22">
    <mergeCell ref="A41:C41"/>
    <mergeCell ref="C1:K1"/>
    <mergeCell ref="M1:O1"/>
    <mergeCell ref="A40:B40"/>
    <mergeCell ref="A42:B42"/>
    <mergeCell ref="A2:B2"/>
    <mergeCell ref="A7:B7"/>
    <mergeCell ref="A14:B14"/>
    <mergeCell ref="A4:B4"/>
    <mergeCell ref="A29:B29"/>
    <mergeCell ref="A36:B36"/>
    <mergeCell ref="A18:B18"/>
    <mergeCell ref="A1:B1"/>
    <mergeCell ref="A23:B23"/>
    <mergeCell ref="A24:B24"/>
    <mergeCell ref="A26:B26"/>
    <mergeCell ref="A19:C19"/>
    <mergeCell ref="A20:B20"/>
    <mergeCell ref="A21:B21"/>
    <mergeCell ref="A22:O22"/>
    <mergeCell ref="C23:K23"/>
    <mergeCell ref="M23:O23"/>
  </mergeCells>
  <conditionalFormatting sqref="AD11">
    <cfRule type="cellIs" dxfId="6" priority="28" operator="lessThan">
      <formula>0</formula>
    </cfRule>
  </conditionalFormatting>
  <conditionalFormatting sqref="A22">
    <cfRule type="expression" dxfId="5" priority="26">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Light,Regular"&amp;36&amp;K335A89Property and Casualty Segment  &amp;K09-036I&amp;K335A89  Auto Products</oddHeader>
    <oddFooter>&amp;L&amp;"Neue Haas Grotesk Text Pro,Regular"&amp;K535659Horace Mann Educators Corporation  I  Fourth-Quarter 2022 Investor Supplement - Recast&amp;R&amp;"Neue Haas Grotesk Text Pro,Regular"&amp;K535659Page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85"/>
  <sheetViews>
    <sheetView view="pageLayout" zoomScale="50" zoomScaleNormal="100" zoomScalePageLayoutView="50" workbookViewId="0">
      <selection sqref="A1:B1"/>
    </sheetView>
  </sheetViews>
  <sheetFormatPr defaultColWidth="21.5" defaultRowHeight="13" x14ac:dyDescent="0.3"/>
  <cols>
    <col min="1" max="1" width="2.796875" customWidth="1"/>
    <col min="2" max="2" width="129.5" customWidth="1"/>
    <col min="3" max="3" width="18.19921875" customWidth="1"/>
    <col min="4" max="4" width="1" customWidth="1"/>
    <col min="5" max="5" width="18.19921875" customWidth="1"/>
    <col min="6" max="6" width="1" customWidth="1"/>
    <col min="7" max="7" width="18.19921875" customWidth="1"/>
    <col min="8" max="8" width="1" customWidth="1"/>
    <col min="9" max="9" width="18.19921875" customWidth="1"/>
    <col min="10" max="10" width="1" customWidth="1"/>
    <col min="11" max="11" width="18.19921875" customWidth="1"/>
    <col min="12" max="12" width="3.19921875" customWidth="1"/>
    <col min="13" max="13" width="18.19921875" customWidth="1"/>
    <col min="14" max="14" width="1" customWidth="1"/>
    <col min="15" max="15" width="18.19921875" style="135" customWidth="1"/>
    <col min="16" max="16" width="13" style="135" customWidth="1"/>
    <col min="17" max="17" width="17.69921875" bestFit="1" customWidth="1"/>
    <col min="18" max="18" width="2" customWidth="1"/>
    <col min="19" max="19" width="11.69921875" customWidth="1"/>
    <col min="20" max="20" width="2" customWidth="1"/>
    <col min="21" max="21" width="11.69921875" customWidth="1"/>
    <col min="22" max="22" width="2" customWidth="1"/>
    <col min="23" max="23" width="11.69921875" customWidth="1"/>
    <col min="24" max="24" width="2" customWidth="1"/>
    <col min="25" max="25" width="11.69921875" customWidth="1"/>
    <col min="26" max="26" width="2" customWidth="1"/>
    <col min="27" max="27" width="11.69921875" customWidth="1"/>
    <col min="28" max="28" width="1.296875" customWidth="1"/>
    <col min="29" max="29" width="11.296875" bestFit="1" customWidth="1"/>
  </cols>
  <sheetData>
    <row r="1" spans="1:36" ht="21.75" customHeight="1" x14ac:dyDescent="0.3">
      <c r="A1" s="537" t="s">
        <v>22</v>
      </c>
      <c r="B1" s="537"/>
      <c r="C1" s="524" t="s">
        <v>8</v>
      </c>
      <c r="D1" s="536"/>
      <c r="E1" s="536"/>
      <c r="F1" s="536"/>
      <c r="G1" s="536"/>
      <c r="H1" s="536"/>
      <c r="I1" s="536"/>
      <c r="J1" s="536"/>
      <c r="K1" s="536"/>
      <c r="L1" s="200"/>
      <c r="M1" s="524" t="s">
        <v>503</v>
      </c>
      <c r="N1" s="536"/>
      <c r="O1" s="536"/>
    </row>
    <row r="2" spans="1:36" ht="18.649999999999999" customHeight="1" x14ac:dyDescent="0.4">
      <c r="A2" s="91"/>
      <c r="B2" s="91"/>
      <c r="C2" s="74" t="s">
        <v>504</v>
      </c>
      <c r="D2" s="89"/>
      <c r="E2" s="74" t="s">
        <v>501</v>
      </c>
      <c r="F2" s="89"/>
      <c r="G2" s="74" t="s">
        <v>506</v>
      </c>
      <c r="H2" s="89"/>
      <c r="I2" s="74" t="s">
        <v>508</v>
      </c>
      <c r="J2" s="89"/>
      <c r="K2" s="74" t="s">
        <v>504</v>
      </c>
      <c r="L2" s="89"/>
      <c r="M2" s="74" t="s">
        <v>500</v>
      </c>
      <c r="N2" s="89"/>
      <c r="O2" s="74" t="s">
        <v>500</v>
      </c>
    </row>
    <row r="3" spans="1:36" ht="17.5" customHeight="1" x14ac:dyDescent="0.3">
      <c r="A3" s="91"/>
      <c r="B3" s="91"/>
      <c r="C3" s="92">
        <v>2022</v>
      </c>
      <c r="D3" s="93"/>
      <c r="E3" s="92">
        <v>2022</v>
      </c>
      <c r="F3" s="93"/>
      <c r="G3" s="92">
        <v>2022</v>
      </c>
      <c r="H3" s="93"/>
      <c r="I3" s="92">
        <v>2022</v>
      </c>
      <c r="J3" s="93"/>
      <c r="K3" s="92">
        <v>2021</v>
      </c>
      <c r="L3" s="93"/>
      <c r="M3" s="92">
        <v>2022</v>
      </c>
      <c r="N3" s="93"/>
      <c r="O3" s="92">
        <v>2021</v>
      </c>
      <c r="P3" s="35"/>
      <c r="Q3" s="204"/>
      <c r="R3" s="35"/>
      <c r="S3" s="35"/>
      <c r="T3" s="35"/>
      <c r="U3" s="35"/>
      <c r="V3" s="35"/>
      <c r="W3" s="35"/>
      <c r="X3" s="35"/>
      <c r="Y3" s="35"/>
      <c r="Z3" s="35"/>
      <c r="AA3" s="35"/>
      <c r="AB3" s="35"/>
      <c r="AC3" s="35"/>
      <c r="AD3" s="35"/>
      <c r="AE3" s="35"/>
      <c r="AF3" s="35"/>
      <c r="AG3" s="35"/>
      <c r="AH3" s="35"/>
      <c r="AI3" s="35"/>
      <c r="AJ3" s="35"/>
    </row>
    <row r="4" spans="1:36" s="34" customFormat="1" ht="22.5" customHeight="1" x14ac:dyDescent="0.3">
      <c r="A4" s="522" t="s">
        <v>391</v>
      </c>
      <c r="B4" s="522"/>
      <c r="C4" s="62">
        <v>136.80000000000001</v>
      </c>
      <c r="D4" s="62"/>
      <c r="E4" s="62">
        <v>138</v>
      </c>
      <c r="F4" s="62"/>
      <c r="G4" s="62">
        <v>133.6</v>
      </c>
      <c r="H4" s="62"/>
      <c r="I4" s="62">
        <v>136.4</v>
      </c>
      <c r="J4" s="62"/>
      <c r="K4" s="62">
        <v>135.6</v>
      </c>
      <c r="L4" s="51"/>
      <c r="M4" s="62">
        <v>544.79999999999995</v>
      </c>
      <c r="N4" s="62"/>
      <c r="O4" s="62">
        <v>563</v>
      </c>
      <c r="P4" s="35"/>
      <c r="Q4" s="12"/>
      <c r="R4" s="6"/>
      <c r="S4" s="12"/>
      <c r="T4" s="6"/>
      <c r="U4" s="12"/>
      <c r="V4" s="6"/>
      <c r="W4" s="12"/>
      <c r="X4" s="6"/>
      <c r="Y4" s="12"/>
      <c r="Z4" s="6"/>
      <c r="AA4" s="12"/>
      <c r="AB4" s="6"/>
      <c r="AC4" s="12"/>
      <c r="AD4" s="35"/>
      <c r="AE4" s="35"/>
      <c r="AF4" s="35"/>
      <c r="AG4" s="35"/>
      <c r="AH4" s="35"/>
      <c r="AI4" s="35"/>
      <c r="AJ4" s="35"/>
    </row>
    <row r="5" spans="1:36" ht="22.5" customHeight="1" x14ac:dyDescent="0.3">
      <c r="A5" s="522" t="s">
        <v>23</v>
      </c>
      <c r="B5" s="522"/>
      <c r="C5" s="98"/>
      <c r="D5" s="98"/>
      <c r="E5" s="98"/>
      <c r="F5" s="98"/>
      <c r="G5" s="98"/>
      <c r="H5" s="98"/>
      <c r="I5" s="98"/>
      <c r="J5" s="98"/>
      <c r="K5" s="98"/>
      <c r="L5" s="140"/>
      <c r="M5" s="98"/>
      <c r="N5" s="98"/>
      <c r="O5" s="98"/>
      <c r="P5" s="35"/>
      <c r="Q5" s="6"/>
      <c r="R5" s="6"/>
      <c r="S5" s="6"/>
      <c r="T5" s="6"/>
      <c r="U5" s="6"/>
      <c r="V5" s="6"/>
      <c r="W5" s="6"/>
      <c r="X5" s="6"/>
      <c r="Y5" s="6"/>
      <c r="Z5" s="6"/>
      <c r="AA5" s="6"/>
      <c r="AB5" s="6"/>
      <c r="AC5" s="6"/>
      <c r="AD5" s="35"/>
      <c r="AE5" s="35"/>
      <c r="AF5" s="35"/>
      <c r="AG5" s="35"/>
      <c r="AH5" s="35"/>
      <c r="AI5" s="35"/>
      <c r="AJ5" s="35"/>
    </row>
    <row r="6" spans="1:36" s="34" customFormat="1" ht="22.5" customHeight="1" x14ac:dyDescent="0.3">
      <c r="A6" s="199"/>
      <c r="B6" s="197" t="s">
        <v>392</v>
      </c>
      <c r="C6" s="352">
        <v>35.1</v>
      </c>
      <c r="D6" s="352"/>
      <c r="E6" s="352">
        <v>36.700000000000003</v>
      </c>
      <c r="F6" s="352"/>
      <c r="G6" s="352">
        <v>36.4</v>
      </c>
      <c r="H6" s="352"/>
      <c r="I6" s="352">
        <v>35.799999999999997</v>
      </c>
      <c r="J6" s="352"/>
      <c r="K6" s="352">
        <v>25.7</v>
      </c>
      <c r="L6" s="51"/>
      <c r="M6" s="352">
        <v>144</v>
      </c>
      <c r="N6" s="352"/>
      <c r="O6" s="352">
        <v>143.4</v>
      </c>
      <c r="P6" s="35"/>
      <c r="Q6" s="12"/>
      <c r="R6" s="6"/>
      <c r="S6" s="12"/>
      <c r="T6" s="6"/>
      <c r="U6" s="12"/>
      <c r="V6" s="6"/>
      <c r="W6" s="12"/>
      <c r="X6" s="6"/>
      <c r="Y6" s="12"/>
      <c r="Z6" s="6"/>
      <c r="AA6" s="12"/>
      <c r="AB6" s="6"/>
      <c r="AC6" s="12"/>
      <c r="AD6" s="35"/>
      <c r="AE6" s="35"/>
      <c r="AF6" s="35"/>
      <c r="AG6" s="35"/>
      <c r="AH6" s="35"/>
      <c r="AI6" s="35"/>
      <c r="AJ6" s="35"/>
    </row>
    <row r="7" spans="1:36" ht="22.5" customHeight="1" x14ac:dyDescent="0.3">
      <c r="A7" s="199"/>
      <c r="B7" s="197" t="s">
        <v>186</v>
      </c>
      <c r="C7" s="61">
        <v>84.3</v>
      </c>
      <c r="D7" s="61"/>
      <c r="E7" s="61">
        <v>81.400000000000006</v>
      </c>
      <c r="F7" s="61"/>
      <c r="G7" s="61">
        <v>88.4</v>
      </c>
      <c r="H7" s="61"/>
      <c r="I7" s="61">
        <v>84.2</v>
      </c>
      <c r="J7" s="61"/>
      <c r="K7" s="61">
        <v>91.2</v>
      </c>
      <c r="L7" s="50"/>
      <c r="M7" s="61">
        <v>338.3</v>
      </c>
      <c r="N7" s="61"/>
      <c r="O7" s="61">
        <v>338.6</v>
      </c>
      <c r="P7" s="35"/>
      <c r="Q7" s="12"/>
      <c r="R7" s="6"/>
      <c r="S7" s="12"/>
      <c r="T7" s="6"/>
      <c r="U7" s="12"/>
      <c r="V7" s="6"/>
      <c r="W7" s="12"/>
      <c r="X7" s="6"/>
      <c r="Y7" s="12"/>
      <c r="Z7" s="6"/>
      <c r="AA7" s="12"/>
      <c r="AB7" s="6"/>
      <c r="AC7" s="12"/>
      <c r="AD7" s="35"/>
      <c r="AE7" s="35"/>
      <c r="AF7" s="35"/>
      <c r="AG7" s="35"/>
      <c r="AH7" s="35"/>
      <c r="AI7" s="35"/>
      <c r="AJ7" s="35"/>
    </row>
    <row r="8" spans="1:36" ht="22.5" customHeight="1" x14ac:dyDescent="0.3">
      <c r="A8" s="199"/>
      <c r="B8" s="197" t="s">
        <v>11</v>
      </c>
      <c r="C8" s="82">
        <v>3.6</v>
      </c>
      <c r="D8" s="82"/>
      <c r="E8" s="82">
        <v>4.0999999999999996</v>
      </c>
      <c r="F8" s="82"/>
      <c r="G8" s="82">
        <v>4.4000000000000004</v>
      </c>
      <c r="H8" s="82"/>
      <c r="I8" s="82">
        <v>4.9000000000000004</v>
      </c>
      <c r="J8" s="82"/>
      <c r="K8" s="82">
        <v>5.0999999999999996</v>
      </c>
      <c r="L8" s="50"/>
      <c r="M8" s="82">
        <v>17</v>
      </c>
      <c r="N8" s="82"/>
      <c r="O8" s="82">
        <v>20</v>
      </c>
      <c r="P8" s="35"/>
      <c r="Q8" s="12"/>
      <c r="R8" s="6"/>
      <c r="S8" s="12"/>
      <c r="T8" s="6"/>
      <c r="U8" s="12"/>
      <c r="V8" s="6"/>
      <c r="W8" s="12"/>
      <c r="X8" s="6"/>
      <c r="Y8" s="12"/>
      <c r="Z8" s="6"/>
      <c r="AA8" s="12"/>
      <c r="AB8" s="6"/>
      <c r="AC8" s="12"/>
      <c r="AD8" s="35"/>
      <c r="AE8" s="35"/>
      <c r="AF8" s="35"/>
      <c r="AG8" s="35"/>
      <c r="AH8" s="35"/>
      <c r="AI8" s="35"/>
      <c r="AJ8" s="35"/>
    </row>
    <row r="9" spans="1:36" s="34" customFormat="1" ht="22.5" customHeight="1" x14ac:dyDescent="0.3">
      <c r="A9" s="199"/>
      <c r="B9" s="197" t="s">
        <v>153</v>
      </c>
      <c r="C9" s="353">
        <v>123</v>
      </c>
      <c r="D9" s="353"/>
      <c r="E9" s="353">
        <v>122.2</v>
      </c>
      <c r="F9" s="353"/>
      <c r="G9" s="353">
        <v>129.19999999999999</v>
      </c>
      <c r="H9" s="353"/>
      <c r="I9" s="353">
        <v>124.9</v>
      </c>
      <c r="J9" s="353"/>
      <c r="K9" s="353">
        <v>122</v>
      </c>
      <c r="L9" s="50"/>
      <c r="M9" s="353">
        <v>499.3</v>
      </c>
      <c r="N9" s="353"/>
      <c r="O9" s="353">
        <v>502</v>
      </c>
      <c r="P9" s="35"/>
      <c r="Q9" s="12"/>
      <c r="R9" s="6"/>
      <c r="S9" s="12"/>
      <c r="T9" s="6"/>
      <c r="U9" s="12"/>
      <c r="V9" s="6"/>
      <c r="W9" s="12"/>
      <c r="X9" s="6"/>
      <c r="Y9" s="12"/>
      <c r="Z9" s="6"/>
      <c r="AA9" s="12"/>
      <c r="AB9" s="6"/>
      <c r="AC9" s="12"/>
      <c r="AD9" s="35"/>
      <c r="AE9" s="35"/>
      <c r="AF9" s="35"/>
      <c r="AG9" s="35"/>
      <c r="AH9" s="35"/>
      <c r="AI9" s="35"/>
      <c r="AJ9" s="35"/>
    </row>
    <row r="10" spans="1:36" ht="22.5" customHeight="1" x14ac:dyDescent="0.3">
      <c r="A10" s="516" t="s">
        <v>43</v>
      </c>
      <c r="B10" s="516"/>
      <c r="C10" s="98"/>
      <c r="D10" s="98"/>
      <c r="E10" s="98"/>
      <c r="F10" s="98"/>
      <c r="G10" s="98"/>
      <c r="H10" s="98"/>
      <c r="I10" s="98"/>
      <c r="J10" s="98"/>
      <c r="K10" s="98"/>
      <c r="L10" s="140"/>
      <c r="M10" s="98"/>
      <c r="N10" s="98"/>
      <c r="O10" s="98"/>
      <c r="P10" s="35"/>
      <c r="Q10" s="6"/>
      <c r="R10" s="6"/>
      <c r="S10" s="6"/>
      <c r="T10" s="6"/>
      <c r="U10" s="6"/>
      <c r="V10" s="6"/>
      <c r="W10" s="6"/>
      <c r="X10" s="6"/>
      <c r="Y10" s="6"/>
      <c r="Z10" s="6"/>
      <c r="AA10" s="6"/>
      <c r="AB10" s="6"/>
      <c r="AC10" s="6"/>
      <c r="AD10" s="35"/>
      <c r="AE10" s="35"/>
      <c r="AF10" s="35"/>
      <c r="AG10" s="35"/>
      <c r="AH10" s="35"/>
      <c r="AI10" s="35"/>
      <c r="AJ10" s="35"/>
    </row>
    <row r="11" spans="1:36" s="135" customFormat="1" ht="22.5" customHeight="1" x14ac:dyDescent="0.3">
      <c r="A11" s="205"/>
      <c r="B11" s="205" t="s">
        <v>262</v>
      </c>
      <c r="C11" s="353">
        <v>14.9</v>
      </c>
      <c r="D11" s="353"/>
      <c r="E11" s="353">
        <v>17.5</v>
      </c>
      <c r="F11" s="353"/>
      <c r="G11" s="353">
        <v>14.8</v>
      </c>
      <c r="H11" s="353"/>
      <c r="I11" s="353">
        <v>21.4</v>
      </c>
      <c r="J11" s="353"/>
      <c r="K11" s="353">
        <v>17.2</v>
      </c>
      <c r="L11" s="50"/>
      <c r="M11" s="353">
        <v>68.599999999999994</v>
      </c>
      <c r="N11" s="353"/>
      <c r="O11" s="353">
        <v>74.5</v>
      </c>
      <c r="P11" s="35"/>
      <c r="Q11" s="12"/>
      <c r="R11" s="6"/>
      <c r="S11" s="12"/>
      <c r="T11" s="6"/>
      <c r="U11" s="12"/>
      <c r="V11" s="6"/>
      <c r="W11" s="12"/>
      <c r="X11" s="6"/>
      <c r="Y11" s="12"/>
      <c r="Z11" s="6"/>
      <c r="AA11" s="12"/>
      <c r="AB11" s="6"/>
      <c r="AC11" s="12"/>
      <c r="AD11" s="35"/>
      <c r="AE11" s="35"/>
      <c r="AF11" s="35"/>
      <c r="AG11" s="35"/>
      <c r="AH11" s="35"/>
      <c r="AI11" s="35"/>
      <c r="AJ11" s="35"/>
    </row>
    <row r="12" spans="1:36" s="34" customFormat="1" ht="22.5" customHeight="1" x14ac:dyDescent="0.3">
      <c r="A12" s="199"/>
      <c r="B12" s="197" t="s">
        <v>46</v>
      </c>
      <c r="C12" s="353">
        <v>46.9</v>
      </c>
      <c r="D12" s="353"/>
      <c r="E12" s="353">
        <v>44.4</v>
      </c>
      <c r="F12" s="353"/>
      <c r="G12" s="353">
        <v>41.2</v>
      </c>
      <c r="H12" s="353"/>
      <c r="I12" s="353">
        <v>39.6</v>
      </c>
      <c r="J12" s="353"/>
      <c r="K12" s="353">
        <v>9.6</v>
      </c>
      <c r="L12" s="50"/>
      <c r="M12" s="353">
        <v>172.1</v>
      </c>
      <c r="N12" s="353"/>
      <c r="O12" s="353">
        <v>159.69999999999999</v>
      </c>
      <c r="P12" s="35"/>
      <c r="Q12" s="12"/>
      <c r="R12" s="6"/>
      <c r="S12" s="12"/>
      <c r="T12" s="6"/>
      <c r="U12" s="12"/>
      <c r="V12" s="6"/>
      <c r="W12" s="12"/>
      <c r="X12" s="6"/>
      <c r="Y12" s="12"/>
      <c r="Z12" s="6"/>
      <c r="AA12" s="12"/>
      <c r="AB12" s="6"/>
      <c r="AC12" s="12"/>
      <c r="AD12" s="35"/>
      <c r="AE12" s="35"/>
      <c r="AF12" s="35"/>
      <c r="AG12" s="35"/>
      <c r="AH12" s="35"/>
      <c r="AI12" s="35"/>
      <c r="AJ12" s="35"/>
    </row>
    <row r="13" spans="1:36" s="135" customFormat="1" ht="22.5" customHeight="1" x14ac:dyDescent="0.3">
      <c r="A13" s="207"/>
      <c r="B13" s="205" t="s">
        <v>115</v>
      </c>
      <c r="C13" s="395">
        <v>15.5</v>
      </c>
      <c r="D13" s="395"/>
      <c r="E13" s="395">
        <v>10.6</v>
      </c>
      <c r="F13" s="395"/>
      <c r="G13" s="395">
        <v>13.8</v>
      </c>
      <c r="H13" s="395"/>
      <c r="I13" s="395">
        <v>13</v>
      </c>
      <c r="J13" s="395"/>
      <c r="K13" s="395">
        <v>31.6</v>
      </c>
      <c r="L13" s="50"/>
      <c r="M13" s="395">
        <v>52.9</v>
      </c>
      <c r="N13" s="395"/>
      <c r="O13" s="395">
        <v>35.4</v>
      </c>
      <c r="P13" s="35"/>
      <c r="Q13" s="12"/>
      <c r="R13" s="6"/>
      <c r="S13" s="12"/>
      <c r="T13" s="6"/>
      <c r="U13" s="12"/>
      <c r="V13" s="6"/>
      <c r="W13" s="12"/>
      <c r="X13" s="6"/>
      <c r="Y13" s="12"/>
      <c r="Z13" s="6"/>
      <c r="AA13" s="12"/>
      <c r="AB13" s="6"/>
      <c r="AC13" s="12"/>
      <c r="AD13" s="35"/>
      <c r="AE13" s="35"/>
      <c r="AF13" s="35"/>
      <c r="AG13" s="35"/>
      <c r="AH13" s="35"/>
      <c r="AI13" s="35"/>
      <c r="AJ13" s="35"/>
    </row>
    <row r="14" spans="1:36" ht="22.5" customHeight="1" x14ac:dyDescent="0.3">
      <c r="A14" s="199"/>
      <c r="B14" s="197" t="s">
        <v>95</v>
      </c>
      <c r="C14" s="395">
        <v>27.8</v>
      </c>
      <c r="D14" s="395"/>
      <c r="E14" s="395">
        <v>24.1</v>
      </c>
      <c r="F14" s="395"/>
      <c r="G14" s="395">
        <v>24.8</v>
      </c>
      <c r="H14" s="395"/>
      <c r="I14" s="395">
        <v>25.7</v>
      </c>
      <c r="J14" s="395"/>
      <c r="K14" s="395">
        <v>26.9</v>
      </c>
      <c r="L14" s="50"/>
      <c r="M14" s="395">
        <v>102.4</v>
      </c>
      <c r="N14" s="395"/>
      <c r="O14" s="395">
        <v>100.6</v>
      </c>
      <c r="P14" s="35"/>
      <c r="Q14" s="12"/>
      <c r="R14" s="6"/>
      <c r="S14" s="12"/>
      <c r="T14" s="6"/>
      <c r="U14" s="12"/>
      <c r="V14" s="6"/>
      <c r="W14" s="12"/>
      <c r="X14" s="6"/>
      <c r="Y14" s="12"/>
      <c r="Z14" s="6"/>
      <c r="AA14" s="12"/>
      <c r="AB14" s="6"/>
      <c r="AC14" s="12"/>
      <c r="AD14" s="35"/>
      <c r="AE14" s="35"/>
      <c r="AF14" s="35"/>
      <c r="AG14" s="35"/>
      <c r="AH14" s="35"/>
      <c r="AI14" s="35"/>
      <c r="AJ14" s="35"/>
    </row>
    <row r="15" spans="1:36" s="34" customFormat="1" ht="22.5" customHeight="1" x14ac:dyDescent="0.3">
      <c r="A15" s="403"/>
      <c r="B15" s="349" t="s">
        <v>482</v>
      </c>
      <c r="C15" s="353">
        <v>5.9</v>
      </c>
      <c r="D15" s="353"/>
      <c r="E15" s="353">
        <v>6</v>
      </c>
      <c r="F15" s="353"/>
      <c r="G15" s="353">
        <v>5.4</v>
      </c>
      <c r="H15" s="353"/>
      <c r="I15" s="353">
        <v>5.7</v>
      </c>
      <c r="J15" s="353"/>
      <c r="K15" s="353">
        <v>5.7</v>
      </c>
      <c r="L15" s="50"/>
      <c r="M15" s="353">
        <v>23</v>
      </c>
      <c r="N15" s="353"/>
      <c r="O15" s="353">
        <v>22.1</v>
      </c>
      <c r="P15" s="35"/>
      <c r="Q15" s="12"/>
      <c r="R15" s="6"/>
      <c r="S15" s="12"/>
      <c r="T15" s="6"/>
      <c r="U15" s="12"/>
      <c r="V15" s="6"/>
      <c r="W15" s="12"/>
      <c r="X15" s="6"/>
      <c r="Y15" s="12"/>
      <c r="Z15" s="6"/>
      <c r="AA15" s="12"/>
      <c r="AB15" s="6"/>
      <c r="AC15" s="12"/>
      <c r="AD15" s="35"/>
      <c r="AE15" s="35"/>
      <c r="AF15" s="35"/>
      <c r="AG15" s="35"/>
      <c r="AH15" s="35"/>
      <c r="AI15" s="35"/>
      <c r="AJ15" s="35"/>
    </row>
    <row r="16" spans="1:36" s="34" customFormat="1" ht="22.5" customHeight="1" x14ac:dyDescent="0.3">
      <c r="A16" s="199"/>
      <c r="B16" s="197" t="s">
        <v>191</v>
      </c>
      <c r="C16" s="61">
        <v>0.3</v>
      </c>
      <c r="D16" s="61"/>
      <c r="E16" s="61">
        <v>0.2</v>
      </c>
      <c r="F16" s="61"/>
      <c r="G16" s="61">
        <v>0.3</v>
      </c>
      <c r="H16" s="61"/>
      <c r="I16" s="61">
        <v>0.3</v>
      </c>
      <c r="J16" s="61"/>
      <c r="K16" s="61">
        <v>0.3</v>
      </c>
      <c r="L16" s="50"/>
      <c r="M16" s="61">
        <v>1.1000000000000001</v>
      </c>
      <c r="N16" s="61"/>
      <c r="O16" s="61">
        <v>1.3</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2.5" customHeight="1" x14ac:dyDescent="0.3">
      <c r="A17" s="330"/>
      <c r="B17" s="328" t="s">
        <v>462</v>
      </c>
      <c r="C17" s="148">
        <v>4.8</v>
      </c>
      <c r="D17" s="148">
        <v>0</v>
      </c>
      <c r="E17" s="148">
        <v>0</v>
      </c>
      <c r="F17" s="148">
        <v>0</v>
      </c>
      <c r="G17" s="148">
        <v>0</v>
      </c>
      <c r="H17" s="148">
        <v>0</v>
      </c>
      <c r="I17" s="148">
        <v>0</v>
      </c>
      <c r="J17" s="148">
        <v>0</v>
      </c>
      <c r="K17" s="148">
        <v>0</v>
      </c>
      <c r="L17" s="61">
        <v>0</v>
      </c>
      <c r="M17" s="148">
        <v>4.8</v>
      </c>
      <c r="N17" s="148">
        <v>0</v>
      </c>
      <c r="O17" s="148">
        <v>0</v>
      </c>
      <c r="P17" s="35"/>
      <c r="Q17" s="12"/>
      <c r="R17" s="6"/>
      <c r="S17" s="12"/>
      <c r="T17" s="6"/>
      <c r="U17" s="12"/>
      <c r="V17" s="6"/>
      <c r="W17" s="12"/>
      <c r="X17" s="6"/>
      <c r="Y17" s="12"/>
      <c r="Z17" s="6"/>
      <c r="AA17" s="12"/>
      <c r="AB17" s="6"/>
      <c r="AC17" s="12"/>
      <c r="AD17" s="35"/>
      <c r="AE17" s="35"/>
      <c r="AF17" s="35"/>
      <c r="AG17" s="35"/>
      <c r="AH17" s="35"/>
      <c r="AI17" s="35"/>
      <c r="AJ17" s="35"/>
    </row>
    <row r="18" spans="1:36" s="34" customFormat="1" ht="22.5" customHeight="1" x14ac:dyDescent="0.3">
      <c r="A18" s="199"/>
      <c r="B18" s="197" t="s">
        <v>154</v>
      </c>
      <c r="C18" s="395">
        <v>116.1</v>
      </c>
      <c r="D18" s="395">
        <v>0</v>
      </c>
      <c r="E18" s="395">
        <v>102.8</v>
      </c>
      <c r="F18" s="395">
        <v>0</v>
      </c>
      <c r="G18" s="395">
        <v>100.3</v>
      </c>
      <c r="H18" s="395">
        <v>0</v>
      </c>
      <c r="I18" s="395">
        <v>105.7</v>
      </c>
      <c r="J18" s="395">
        <v>0</v>
      </c>
      <c r="K18" s="395">
        <v>91.3</v>
      </c>
      <c r="L18" s="50"/>
      <c r="M18" s="395">
        <v>424.9</v>
      </c>
      <c r="N18" s="395">
        <v>0</v>
      </c>
      <c r="O18" s="395">
        <v>393.6</v>
      </c>
      <c r="P18" s="35"/>
      <c r="Q18" s="12"/>
      <c r="R18" s="6"/>
      <c r="S18" s="12"/>
      <c r="T18" s="6"/>
      <c r="U18" s="12"/>
      <c r="V18" s="6"/>
      <c r="W18" s="12"/>
      <c r="X18" s="6"/>
      <c r="Y18" s="12"/>
      <c r="Z18" s="6"/>
      <c r="AA18" s="12"/>
      <c r="AB18" s="6"/>
      <c r="AC18" s="12"/>
      <c r="AD18" s="35"/>
      <c r="AE18" s="35"/>
      <c r="AF18" s="35"/>
      <c r="AG18" s="35"/>
      <c r="AH18" s="35"/>
      <c r="AI18" s="35"/>
      <c r="AJ18" s="35"/>
    </row>
    <row r="19" spans="1:36" ht="22.5" customHeight="1" x14ac:dyDescent="0.3">
      <c r="A19" s="516" t="s">
        <v>44</v>
      </c>
      <c r="B19" s="516"/>
      <c r="C19" s="353">
        <v>6.9</v>
      </c>
      <c r="D19" s="353">
        <v>0</v>
      </c>
      <c r="E19" s="353">
        <v>19.399999999999999</v>
      </c>
      <c r="F19" s="353">
        <v>0</v>
      </c>
      <c r="G19" s="353">
        <v>28.9</v>
      </c>
      <c r="H19" s="353">
        <v>0</v>
      </c>
      <c r="I19" s="353">
        <v>19.2</v>
      </c>
      <c r="J19" s="353">
        <v>0</v>
      </c>
      <c r="K19" s="353">
        <v>30.7</v>
      </c>
      <c r="L19" s="50"/>
      <c r="M19" s="353">
        <v>74.400000000000006</v>
      </c>
      <c r="N19" s="353">
        <v>0</v>
      </c>
      <c r="O19" s="353">
        <v>108.4</v>
      </c>
      <c r="P19" s="35"/>
      <c r="Q19" s="12"/>
      <c r="R19" s="6"/>
      <c r="S19" s="12"/>
      <c r="T19" s="6"/>
      <c r="U19" s="12"/>
      <c r="V19" s="6"/>
      <c r="W19" s="12"/>
      <c r="X19" s="6"/>
      <c r="Y19" s="12"/>
      <c r="Z19" s="6"/>
      <c r="AA19" s="12"/>
      <c r="AB19" s="6"/>
      <c r="AC19" s="12"/>
      <c r="AD19" s="35"/>
      <c r="AE19" s="35"/>
      <c r="AF19" s="35"/>
      <c r="AG19" s="35"/>
      <c r="AH19" s="35"/>
      <c r="AI19" s="35"/>
      <c r="AJ19" s="35"/>
    </row>
    <row r="20" spans="1:36" s="34" customFormat="1" ht="22.5" customHeight="1" x14ac:dyDescent="0.3">
      <c r="A20" s="516" t="s">
        <v>196</v>
      </c>
      <c r="B20" s="554"/>
      <c r="C20" s="404">
        <v>0.1</v>
      </c>
      <c r="D20" s="404">
        <v>0</v>
      </c>
      <c r="E20" s="404">
        <v>1.7</v>
      </c>
      <c r="F20" s="404">
        <v>0</v>
      </c>
      <c r="G20" s="404">
        <v>5.2</v>
      </c>
      <c r="H20" s="404">
        <v>0</v>
      </c>
      <c r="I20" s="404">
        <v>3.6</v>
      </c>
      <c r="J20" s="404">
        <v>0</v>
      </c>
      <c r="K20" s="404">
        <v>5.2</v>
      </c>
      <c r="L20" s="50"/>
      <c r="M20" s="404">
        <v>10.6</v>
      </c>
      <c r="N20" s="404">
        <v>0</v>
      </c>
      <c r="O20" s="404">
        <v>19.3</v>
      </c>
      <c r="P20" s="35"/>
      <c r="Q20" s="12"/>
      <c r="R20" s="6"/>
      <c r="S20" s="12"/>
      <c r="T20" s="6"/>
      <c r="U20" s="12"/>
      <c r="V20" s="6"/>
      <c r="W20" s="12"/>
      <c r="X20" s="6"/>
      <c r="Y20" s="12"/>
      <c r="Z20" s="6"/>
      <c r="AA20" s="12"/>
      <c r="AB20" s="6"/>
      <c r="AC20" s="12"/>
      <c r="AD20" s="35"/>
      <c r="AE20" s="35"/>
      <c r="AF20" s="35"/>
      <c r="AG20" s="35"/>
      <c r="AH20" s="35"/>
      <c r="AI20" s="35"/>
      <c r="AJ20" s="35"/>
    </row>
    <row r="21" spans="1:36" ht="22.5" customHeight="1" x14ac:dyDescent="0.3">
      <c r="A21" s="516" t="s">
        <v>234</v>
      </c>
      <c r="B21" s="554"/>
      <c r="C21" s="412">
        <v>6.8</v>
      </c>
      <c r="D21" s="412">
        <v>0</v>
      </c>
      <c r="E21" s="412">
        <v>17.7</v>
      </c>
      <c r="F21" s="412">
        <v>0</v>
      </c>
      <c r="G21" s="412">
        <v>23.7</v>
      </c>
      <c r="H21" s="412">
        <v>0</v>
      </c>
      <c r="I21" s="412">
        <v>15.6</v>
      </c>
      <c r="J21" s="412">
        <v>0</v>
      </c>
      <c r="K21" s="412">
        <v>25.5</v>
      </c>
      <c r="L21" s="51"/>
      <c r="M21" s="412">
        <v>63.8</v>
      </c>
      <c r="N21" s="412">
        <v>0</v>
      </c>
      <c r="O21" s="412">
        <v>89.1</v>
      </c>
      <c r="P21" s="35"/>
      <c r="Q21" s="12"/>
      <c r="R21" s="6"/>
      <c r="S21" s="12"/>
      <c r="T21" s="6"/>
      <c r="U21" s="12"/>
      <c r="V21" s="6"/>
      <c r="W21" s="12"/>
      <c r="X21" s="6"/>
      <c r="Y21" s="12"/>
      <c r="Z21" s="6"/>
      <c r="AA21" s="12"/>
      <c r="AB21" s="6"/>
      <c r="AC21" s="12"/>
      <c r="AD21" s="35"/>
      <c r="AE21" s="35"/>
      <c r="AF21" s="35"/>
      <c r="AG21" s="35"/>
      <c r="AH21" s="35"/>
      <c r="AI21" s="35"/>
      <c r="AJ21" s="35"/>
    </row>
    <row r="22" spans="1:36" s="34" customFormat="1" ht="22.5" customHeight="1" x14ac:dyDescent="0.3">
      <c r="A22" s="517" t="s">
        <v>205</v>
      </c>
      <c r="B22" s="517"/>
      <c r="C22" s="353">
        <v>10.6</v>
      </c>
      <c r="D22" s="353">
        <v>0</v>
      </c>
      <c r="E22" s="353">
        <v>17.7</v>
      </c>
      <c r="F22" s="353">
        <v>0</v>
      </c>
      <c r="G22" s="353">
        <v>23.7</v>
      </c>
      <c r="H22" s="353">
        <v>0</v>
      </c>
      <c r="I22" s="353">
        <v>15.6</v>
      </c>
      <c r="J22" s="353">
        <v>0</v>
      </c>
      <c r="K22" s="353">
        <v>25.5</v>
      </c>
      <c r="L22" s="50"/>
      <c r="M22" s="353">
        <v>67.599999999999994</v>
      </c>
      <c r="N22" s="353">
        <v>0</v>
      </c>
      <c r="O22" s="353">
        <v>89.1</v>
      </c>
      <c r="P22" s="35"/>
      <c r="Q22" s="12"/>
      <c r="R22" s="6"/>
      <c r="S22" s="12"/>
      <c r="T22" s="6"/>
      <c r="U22" s="12"/>
      <c r="V22" s="6"/>
      <c r="W22" s="12"/>
      <c r="X22" s="6"/>
      <c r="Y22" s="12"/>
      <c r="Z22" s="6"/>
      <c r="AA22" s="12"/>
      <c r="AB22" s="6"/>
      <c r="AC22" s="12"/>
      <c r="AD22" s="35"/>
      <c r="AE22" s="35"/>
      <c r="AF22" s="35"/>
      <c r="AG22" s="35"/>
      <c r="AH22" s="35"/>
      <c r="AI22" s="35"/>
      <c r="AJ22" s="35"/>
    </row>
    <row r="23" spans="1:36" s="34" customFormat="1" ht="22.5" customHeight="1" x14ac:dyDescent="0.3">
      <c r="A23" s="520" t="s">
        <v>307</v>
      </c>
      <c r="B23" s="553"/>
      <c r="C23" s="402">
        <v>10.9</v>
      </c>
      <c r="D23" s="402">
        <v>0</v>
      </c>
      <c r="E23" s="402">
        <v>17.899999999999999</v>
      </c>
      <c r="F23" s="402">
        <v>0</v>
      </c>
      <c r="G23" s="402">
        <v>23.9</v>
      </c>
      <c r="H23" s="402">
        <v>0</v>
      </c>
      <c r="I23" s="402">
        <v>15.8</v>
      </c>
      <c r="J23" s="402">
        <v>0</v>
      </c>
      <c r="K23" s="402">
        <v>25.8</v>
      </c>
      <c r="L23" s="103"/>
      <c r="M23" s="402">
        <v>68.5</v>
      </c>
      <c r="N23" s="402">
        <v>0</v>
      </c>
      <c r="O23" s="402">
        <v>90.1</v>
      </c>
      <c r="P23" s="35"/>
      <c r="Q23" s="12"/>
      <c r="R23" s="6"/>
      <c r="S23" s="12"/>
      <c r="T23" s="6"/>
      <c r="U23" s="12"/>
      <c r="V23" s="6"/>
      <c r="W23" s="12"/>
      <c r="X23" s="6"/>
      <c r="Y23" s="12"/>
      <c r="Z23" s="6"/>
      <c r="AA23" s="12"/>
      <c r="AB23" s="6"/>
      <c r="AC23" s="12"/>
      <c r="AD23" s="35"/>
      <c r="AE23" s="35"/>
      <c r="AF23" s="35"/>
      <c r="AG23" s="35"/>
      <c r="AH23" s="35"/>
      <c r="AI23" s="35"/>
      <c r="AJ23" s="35"/>
    </row>
    <row r="24" spans="1:36" s="34" customFormat="1" ht="22.5" customHeight="1" x14ac:dyDescent="0.35">
      <c r="A24" s="519" t="s">
        <v>280</v>
      </c>
      <c r="B24" s="519"/>
      <c r="C24" s="519"/>
      <c r="D24" s="519"/>
      <c r="E24" s="519"/>
      <c r="F24" s="519"/>
      <c r="G24" s="519"/>
      <c r="H24" s="519"/>
      <c r="I24" s="519"/>
      <c r="J24" s="519"/>
      <c r="K24" s="519"/>
      <c r="L24" s="519"/>
      <c r="M24" s="519"/>
      <c r="N24" s="519"/>
      <c r="O24" s="519"/>
      <c r="P24" s="35"/>
      <c r="Q24" s="12"/>
      <c r="R24" s="6"/>
      <c r="S24" s="12"/>
      <c r="T24" s="6"/>
      <c r="U24" s="12"/>
      <c r="V24" s="6"/>
      <c r="W24" s="12"/>
      <c r="X24" s="6"/>
      <c r="Y24" s="12"/>
      <c r="Z24" s="6"/>
      <c r="AA24" s="12"/>
      <c r="AB24" s="6"/>
      <c r="AC24" s="12"/>
      <c r="AD24" s="35"/>
      <c r="AE24" s="35"/>
      <c r="AF24" s="35"/>
      <c r="AG24" s="35"/>
      <c r="AH24" s="35"/>
      <c r="AI24" s="35"/>
      <c r="AJ24" s="35"/>
    </row>
    <row r="25" spans="1:36" ht="18" customHeight="1" x14ac:dyDescent="0.35">
      <c r="A25" s="546" t="s">
        <v>236</v>
      </c>
      <c r="B25" s="546"/>
      <c r="C25" s="546"/>
      <c r="D25" s="546"/>
      <c r="E25" s="546"/>
      <c r="F25" s="546"/>
      <c r="G25" s="546"/>
      <c r="H25" s="546"/>
      <c r="I25" s="546"/>
      <c r="J25" s="546"/>
      <c r="K25" s="546"/>
      <c r="L25" s="546"/>
      <c r="M25" s="546"/>
      <c r="N25" s="546"/>
      <c r="O25" s="546"/>
      <c r="P25" s="35"/>
      <c r="Q25" s="35"/>
      <c r="R25" s="35"/>
      <c r="S25" s="35"/>
      <c r="T25" s="35"/>
      <c r="U25" s="35"/>
      <c r="V25" s="35"/>
      <c r="W25" s="35"/>
      <c r="X25" s="35"/>
      <c r="Y25" s="35"/>
      <c r="Z25" s="35"/>
      <c r="AA25" s="35"/>
      <c r="AB25" s="35"/>
      <c r="AC25" s="35"/>
      <c r="AD25" s="35"/>
      <c r="AE25" s="35"/>
      <c r="AF25" s="35"/>
      <c r="AG25" s="35"/>
      <c r="AH25" s="35"/>
      <c r="AI25" s="35"/>
      <c r="AJ25" s="35"/>
    </row>
    <row r="26" spans="1:36" ht="20.149999999999999" customHeight="1" x14ac:dyDescent="0.3"/>
    <row r="27" spans="1:36" ht="18.75" customHeight="1" x14ac:dyDescent="0.3"/>
    <row r="28" spans="1:36" ht="18.75" customHeight="1" x14ac:dyDescent="0.3"/>
    <row r="29" spans="1:36" ht="18.75" customHeight="1" x14ac:dyDescent="0.3"/>
    <row r="30" spans="1:36" ht="18.75" customHeight="1" x14ac:dyDescent="0.3"/>
    <row r="31" spans="1:36" ht="18.75" customHeight="1" x14ac:dyDescent="0.3"/>
    <row r="32" spans="1:36" ht="18.75" customHeight="1" x14ac:dyDescent="0.3"/>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sheetData>
  <mergeCells count="13">
    <mergeCell ref="A23:B23"/>
    <mergeCell ref="A24:O24"/>
    <mergeCell ref="A25:O25"/>
    <mergeCell ref="C1:K1"/>
    <mergeCell ref="M1:O1"/>
    <mergeCell ref="A1:B1"/>
    <mergeCell ref="A4:B4"/>
    <mergeCell ref="A19:B19"/>
    <mergeCell ref="A5:B5"/>
    <mergeCell ref="A10:B10"/>
    <mergeCell ref="A20:B20"/>
    <mergeCell ref="A21:B21"/>
    <mergeCell ref="A22:B22"/>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Light,Regular"&amp;36&amp;K335A89Life and Retirement Segment  &amp;K09-042I&amp;K335A89  Statements of Operations</oddHeader>
    <oddFooter>&amp;L&amp;"Neue Haas Grotesk Text Pro,Regular"&amp;K535659Horace Mann Educators Corporation  I  Fourth-Quarter 2022 Investor Supplement - Recast&amp;R&amp;"Neue Haas Grotesk Text Pro,Regular"&amp;K535659Page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56"/>
  <sheetViews>
    <sheetView view="pageLayout" topLeftCell="A16" zoomScale="40" zoomScaleNormal="50" zoomScaleSheetLayoutView="40" zoomScalePageLayoutView="40" workbookViewId="0">
      <selection activeCell="A18" sqref="A18:B18"/>
    </sheetView>
  </sheetViews>
  <sheetFormatPr defaultColWidth="21.5" defaultRowHeight="13" x14ac:dyDescent="0.3"/>
  <cols>
    <col min="1" max="1" width="3.19921875" customWidth="1"/>
    <col min="2" max="2" width="142" customWidth="1"/>
    <col min="3" max="3" width="20" customWidth="1"/>
    <col min="4" max="4" width="1.19921875" customWidth="1"/>
    <col min="5" max="5" width="20" customWidth="1"/>
    <col min="6" max="6" width="1.19921875" customWidth="1"/>
    <col min="7" max="7" width="20" customWidth="1"/>
    <col min="8" max="8" width="1.19921875" customWidth="1"/>
    <col min="9" max="9" width="20" customWidth="1"/>
    <col min="10" max="10" width="1.19921875" customWidth="1"/>
    <col min="11" max="11" width="20.19921875" customWidth="1"/>
    <col min="12" max="12" width="3.5" customWidth="1"/>
    <col min="13" max="13" width="20.19921875" customWidth="1"/>
    <col min="14" max="14" width="1.19921875" customWidth="1"/>
    <col min="15" max="15" width="20.19921875" customWidth="1"/>
    <col min="17" max="17" width="17.69921875" bestFit="1" customWidth="1"/>
    <col min="18" max="18" width="2" customWidth="1"/>
    <col min="19" max="19" width="12.296875" bestFit="1" customWidth="1"/>
    <col min="20" max="20" width="2" customWidth="1"/>
    <col min="21" max="21" width="12.296875" bestFit="1" customWidth="1"/>
    <col min="22" max="22" width="2" customWidth="1"/>
    <col min="23" max="23" width="12.296875" bestFit="1" customWidth="1"/>
    <col min="24" max="24" width="2" customWidth="1"/>
    <col min="25" max="25" width="11.19921875" bestFit="1" customWidth="1"/>
    <col min="26" max="26" width="3" customWidth="1"/>
    <col min="27" max="27" width="11.19921875" customWidth="1"/>
    <col min="28" max="28" width="3" customWidth="1"/>
    <col min="29" max="29" width="11.19921875" customWidth="1"/>
  </cols>
  <sheetData>
    <row r="1" spans="1:36" ht="20.25" customHeight="1" x14ac:dyDescent="0.3">
      <c r="A1" s="559" t="s">
        <v>22</v>
      </c>
      <c r="B1" s="559"/>
      <c r="C1" s="560" t="s">
        <v>8</v>
      </c>
      <c r="D1" s="561"/>
      <c r="E1" s="561"/>
      <c r="F1" s="561"/>
      <c r="G1" s="561"/>
      <c r="H1" s="561"/>
      <c r="I1" s="561"/>
      <c r="J1" s="561"/>
      <c r="K1" s="561"/>
      <c r="L1" s="242"/>
      <c r="M1" s="560" t="s">
        <v>503</v>
      </c>
      <c r="N1" s="561"/>
      <c r="O1" s="561"/>
    </row>
    <row r="2" spans="1:36" ht="18.75" customHeight="1" x14ac:dyDescent="0.45">
      <c r="A2" s="243"/>
      <c r="B2" s="243"/>
      <c r="C2" s="244" t="s">
        <v>504</v>
      </c>
      <c r="D2" s="245"/>
      <c r="E2" s="244" t="s">
        <v>501</v>
      </c>
      <c r="F2" s="245"/>
      <c r="G2" s="244" t="s">
        <v>506</v>
      </c>
      <c r="H2" s="245"/>
      <c r="I2" s="244" t="s">
        <v>508</v>
      </c>
      <c r="J2" s="245"/>
      <c r="K2" s="244" t="s">
        <v>504</v>
      </c>
      <c r="L2" s="245"/>
      <c r="M2" s="244" t="s">
        <v>500</v>
      </c>
      <c r="N2" s="245"/>
      <c r="O2" s="244" t="s">
        <v>500</v>
      </c>
    </row>
    <row r="3" spans="1:36" ht="18.75" customHeight="1" x14ac:dyDescent="0.4">
      <c r="A3" s="243"/>
      <c r="B3" s="243"/>
      <c r="C3" s="246">
        <v>2022</v>
      </c>
      <c r="D3" s="247"/>
      <c r="E3" s="246">
        <v>2022</v>
      </c>
      <c r="F3" s="247"/>
      <c r="G3" s="246">
        <v>2022</v>
      </c>
      <c r="H3" s="247"/>
      <c r="I3" s="246">
        <v>2022</v>
      </c>
      <c r="J3" s="247"/>
      <c r="K3" s="246">
        <v>2021</v>
      </c>
      <c r="L3" s="247"/>
      <c r="M3" s="246">
        <v>2022</v>
      </c>
      <c r="N3" s="247"/>
      <c r="O3" s="246">
        <v>2021</v>
      </c>
      <c r="P3" s="35"/>
      <c r="Q3" s="204"/>
      <c r="R3" s="35"/>
      <c r="S3" s="35"/>
      <c r="T3" s="35"/>
      <c r="U3" s="35"/>
      <c r="V3" s="35"/>
      <c r="W3" s="35"/>
      <c r="X3" s="35"/>
      <c r="Y3" s="35"/>
      <c r="Z3" s="35"/>
      <c r="AA3" s="35"/>
      <c r="AB3" s="35"/>
      <c r="AC3" s="35"/>
      <c r="AD3" s="35"/>
      <c r="AE3" s="35"/>
      <c r="AF3" s="35"/>
      <c r="AG3" s="35"/>
      <c r="AH3" s="35"/>
      <c r="AI3" s="35"/>
      <c r="AJ3" s="35"/>
    </row>
    <row r="4" spans="1:36" s="34" customFormat="1" ht="26.15" customHeight="1" x14ac:dyDescent="0.3">
      <c r="A4" s="556" t="s">
        <v>391</v>
      </c>
      <c r="B4" s="556"/>
      <c r="C4" s="422">
        <v>31.8</v>
      </c>
      <c r="D4" s="422"/>
      <c r="E4" s="422">
        <v>30</v>
      </c>
      <c r="F4" s="422"/>
      <c r="G4" s="422">
        <v>29.4</v>
      </c>
      <c r="H4" s="422"/>
      <c r="I4" s="422">
        <v>24.4</v>
      </c>
      <c r="J4" s="422"/>
      <c r="K4" s="422">
        <v>31.4</v>
      </c>
      <c r="L4" s="422"/>
      <c r="M4" s="422">
        <v>115.6</v>
      </c>
      <c r="N4" s="422"/>
      <c r="O4" s="422">
        <v>114.2</v>
      </c>
      <c r="P4" s="35"/>
      <c r="Q4" s="12"/>
      <c r="R4" s="6"/>
      <c r="S4" s="12"/>
      <c r="T4" s="6"/>
      <c r="U4" s="12"/>
      <c r="V4" s="6"/>
      <c r="W4" s="12"/>
      <c r="X4" s="6"/>
      <c r="Y4" s="12"/>
      <c r="Z4" s="6"/>
      <c r="AA4" s="12"/>
      <c r="AB4" s="6"/>
      <c r="AC4" s="12"/>
      <c r="AD4" s="35"/>
      <c r="AE4" s="35"/>
      <c r="AF4" s="35"/>
      <c r="AG4" s="35"/>
      <c r="AH4" s="35"/>
      <c r="AI4" s="35"/>
      <c r="AJ4" s="35"/>
    </row>
    <row r="5" spans="1:36" s="34" customFormat="1" ht="26.15" customHeight="1" x14ac:dyDescent="0.3">
      <c r="A5" s="555" t="s">
        <v>10</v>
      </c>
      <c r="B5" s="555"/>
      <c r="C5" s="423">
        <v>19.100000000000001</v>
      </c>
      <c r="D5" s="424"/>
      <c r="E5" s="423">
        <v>18.600000000000001</v>
      </c>
      <c r="F5" s="423"/>
      <c r="G5" s="423">
        <v>21.5</v>
      </c>
      <c r="H5" s="423"/>
      <c r="I5" s="423">
        <v>20.5</v>
      </c>
      <c r="J5" s="423"/>
      <c r="K5" s="423">
        <v>22.5</v>
      </c>
      <c r="L5" s="425"/>
      <c r="M5" s="423">
        <v>79.7</v>
      </c>
      <c r="N5" s="423"/>
      <c r="O5" s="423">
        <v>82.7</v>
      </c>
      <c r="P5" s="35"/>
      <c r="Q5" s="12"/>
      <c r="R5" s="12"/>
      <c r="S5" s="12"/>
      <c r="T5" s="6"/>
      <c r="U5" s="12"/>
      <c r="V5" s="6"/>
      <c r="W5" s="12"/>
      <c r="X5" s="6"/>
      <c r="Y5" s="12"/>
      <c r="Z5" s="6"/>
      <c r="AA5" s="12"/>
      <c r="AB5" s="6"/>
      <c r="AC5" s="12"/>
      <c r="AD5" s="6"/>
      <c r="AE5" s="12"/>
      <c r="AF5" s="35"/>
      <c r="AG5" s="35"/>
      <c r="AH5" s="35"/>
      <c r="AI5" s="35"/>
      <c r="AJ5" s="35"/>
    </row>
    <row r="6" spans="1:36" ht="26.15" customHeight="1" x14ac:dyDescent="0.3">
      <c r="A6" s="556" t="s">
        <v>294</v>
      </c>
      <c r="B6" s="556"/>
      <c r="C6" s="493">
        <v>14.9</v>
      </c>
      <c r="D6" s="493"/>
      <c r="E6" s="493">
        <v>17.5</v>
      </c>
      <c r="F6" s="493"/>
      <c r="G6" s="493">
        <v>14.8</v>
      </c>
      <c r="H6" s="493"/>
      <c r="I6" s="493">
        <v>21.4</v>
      </c>
      <c r="J6" s="493"/>
      <c r="K6" s="493">
        <v>17.2</v>
      </c>
      <c r="L6" s="424"/>
      <c r="M6" s="493">
        <v>68.599999999999994</v>
      </c>
      <c r="N6" s="493"/>
      <c r="O6" s="493">
        <v>74.5</v>
      </c>
      <c r="P6" s="35"/>
      <c r="Q6" s="12"/>
      <c r="R6" s="6"/>
      <c r="S6" s="12"/>
      <c r="T6" s="6"/>
      <c r="U6" s="12"/>
      <c r="V6" s="6"/>
      <c r="W6" s="12"/>
      <c r="X6" s="6"/>
      <c r="Y6" s="12"/>
      <c r="Z6" s="6"/>
      <c r="AA6" s="12"/>
      <c r="AB6" s="6"/>
      <c r="AC6" s="12"/>
      <c r="AD6" s="35"/>
      <c r="AE6" s="35"/>
      <c r="AF6" s="35"/>
      <c r="AG6" s="35"/>
      <c r="AH6" s="35"/>
      <c r="AI6" s="35"/>
      <c r="AJ6" s="35"/>
    </row>
    <row r="7" spans="1:36" s="34" customFormat="1" ht="26.15" customHeight="1" x14ac:dyDescent="0.3">
      <c r="A7" s="556" t="s">
        <v>48</v>
      </c>
      <c r="B7" s="556"/>
      <c r="C7" s="426"/>
      <c r="D7" s="426"/>
      <c r="E7" s="426"/>
      <c r="F7" s="426"/>
      <c r="G7" s="426"/>
      <c r="H7" s="426"/>
      <c r="I7" s="426"/>
      <c r="J7" s="426"/>
      <c r="K7" s="426"/>
      <c r="L7" s="427"/>
      <c r="M7" s="426"/>
      <c r="N7" s="426"/>
      <c r="O7" s="426"/>
      <c r="P7" s="35"/>
      <c r="Q7" s="6"/>
      <c r="R7" s="6"/>
      <c r="S7" s="6"/>
      <c r="T7" s="6"/>
      <c r="U7" s="6"/>
      <c r="V7" s="6"/>
      <c r="W7" s="6"/>
      <c r="X7" s="6"/>
      <c r="Y7" s="6"/>
      <c r="Z7" s="6"/>
      <c r="AA7" s="6"/>
      <c r="AB7" s="6"/>
      <c r="AC7" s="6"/>
      <c r="AD7" s="35"/>
      <c r="AE7" s="35"/>
      <c r="AF7" s="35"/>
      <c r="AG7" s="35"/>
      <c r="AH7" s="35"/>
      <c r="AI7" s="35"/>
      <c r="AJ7" s="35"/>
    </row>
    <row r="8" spans="1:36" ht="26.15" customHeight="1" x14ac:dyDescent="0.3">
      <c r="A8" s="428"/>
      <c r="B8" s="428" t="s">
        <v>395</v>
      </c>
      <c r="C8" s="494">
        <v>0.29099999999999998</v>
      </c>
      <c r="D8" s="494"/>
      <c r="E8" s="494">
        <v>0.39400000000000002</v>
      </c>
      <c r="F8" s="494"/>
      <c r="G8" s="494">
        <v>0.40200000000000002</v>
      </c>
      <c r="H8" s="494"/>
      <c r="I8" s="494">
        <v>0.39</v>
      </c>
      <c r="J8" s="494"/>
      <c r="K8" s="494">
        <v>0.38500000000000001</v>
      </c>
      <c r="L8" s="429"/>
      <c r="M8" s="494">
        <v>0.29099999999999998</v>
      </c>
      <c r="N8" s="494"/>
      <c r="O8" s="494">
        <v>0.38500000000000001</v>
      </c>
      <c r="P8" s="35"/>
      <c r="Q8" s="12"/>
      <c r="R8" s="6"/>
      <c r="S8" s="12"/>
      <c r="T8" s="6"/>
      <c r="U8" s="12"/>
      <c r="V8" s="6"/>
      <c r="W8" s="12"/>
      <c r="X8" s="6"/>
      <c r="Y8" s="12"/>
      <c r="Z8" s="6"/>
      <c r="AA8" s="12"/>
      <c r="AB8" s="6"/>
      <c r="AC8" s="12"/>
      <c r="AD8" s="35"/>
      <c r="AE8" s="35"/>
      <c r="AF8" s="35"/>
      <c r="AG8" s="35"/>
      <c r="AH8" s="35"/>
      <c r="AI8" s="35"/>
      <c r="AJ8" s="35"/>
    </row>
    <row r="9" spans="1:36" s="135" customFormat="1" ht="19.5" customHeight="1" x14ac:dyDescent="0.3">
      <c r="A9" s="428"/>
      <c r="B9" s="428"/>
      <c r="C9" s="429"/>
      <c r="D9" s="429"/>
      <c r="E9" s="429"/>
      <c r="F9" s="429"/>
      <c r="G9" s="429"/>
      <c r="H9" s="429"/>
      <c r="I9" s="429"/>
      <c r="J9" s="429"/>
      <c r="K9" s="429"/>
      <c r="L9" s="429"/>
      <c r="M9" s="429"/>
      <c r="N9" s="429"/>
      <c r="O9" s="429"/>
      <c r="P9" s="35"/>
      <c r="Q9" s="6"/>
      <c r="R9" s="6"/>
      <c r="S9" s="6"/>
      <c r="T9" s="6"/>
      <c r="U9" s="6"/>
      <c r="V9" s="6"/>
      <c r="W9" s="6"/>
      <c r="X9" s="6"/>
      <c r="Y9" s="6"/>
      <c r="Z9" s="6"/>
      <c r="AA9" s="6"/>
      <c r="AB9" s="6"/>
      <c r="AC9" s="6"/>
      <c r="AD9" s="35"/>
      <c r="AE9" s="35"/>
      <c r="AF9" s="35"/>
      <c r="AG9" s="35"/>
      <c r="AH9" s="35"/>
      <c r="AI9" s="35"/>
      <c r="AJ9" s="35"/>
    </row>
    <row r="10" spans="1:36" s="34" customFormat="1" ht="26.15" customHeight="1" x14ac:dyDescent="0.3">
      <c r="A10" s="558" t="s">
        <v>241</v>
      </c>
      <c r="B10" s="556"/>
      <c r="C10" s="430"/>
      <c r="D10" s="430"/>
      <c r="E10" s="430"/>
      <c r="F10" s="430"/>
      <c r="G10" s="430"/>
      <c r="H10" s="430"/>
      <c r="I10" s="430"/>
      <c r="J10" s="430"/>
      <c r="K10" s="430"/>
      <c r="L10" s="430"/>
      <c r="M10" s="430"/>
      <c r="N10" s="430"/>
      <c r="O10" s="430"/>
      <c r="P10" s="35"/>
      <c r="Q10" s="6"/>
      <c r="R10" s="6"/>
      <c r="S10" s="6"/>
      <c r="T10" s="6"/>
      <c r="U10" s="6"/>
      <c r="V10" s="6"/>
      <c r="W10" s="6"/>
      <c r="X10" s="6"/>
      <c r="Y10" s="6"/>
      <c r="Z10" s="6"/>
      <c r="AA10" s="6"/>
      <c r="AB10" s="6"/>
      <c r="AC10" s="6"/>
      <c r="AD10" s="35"/>
      <c r="AE10" s="35"/>
      <c r="AF10" s="35"/>
      <c r="AG10" s="35"/>
      <c r="AH10" s="35"/>
      <c r="AI10" s="35"/>
      <c r="AJ10" s="35"/>
    </row>
    <row r="11" spans="1:36" ht="26.15" customHeight="1" x14ac:dyDescent="0.3">
      <c r="A11" s="556" t="s">
        <v>341</v>
      </c>
      <c r="B11" s="556"/>
      <c r="C11" s="429">
        <v>0.04</v>
      </c>
      <c r="D11" s="429"/>
      <c r="E11" s="429">
        <v>0.04</v>
      </c>
      <c r="F11" s="429"/>
      <c r="G11" s="429">
        <v>3.7999999999999999E-2</v>
      </c>
      <c r="H11" s="429"/>
      <c r="I11" s="429">
        <v>3.7999999999999999E-2</v>
      </c>
      <c r="J11" s="429"/>
      <c r="K11" s="429">
        <v>3.5000000000000003E-2</v>
      </c>
      <c r="L11" s="429"/>
      <c r="M11" s="429">
        <v>0.04</v>
      </c>
      <c r="N11" s="429"/>
      <c r="O11" s="429">
        <v>3.5000000000000003E-2</v>
      </c>
      <c r="P11" s="35"/>
      <c r="Q11" s="12"/>
      <c r="R11" s="6"/>
      <c r="S11" s="12"/>
      <c r="T11" s="6"/>
      <c r="U11" s="12"/>
      <c r="V11" s="6"/>
      <c r="W11" s="12"/>
      <c r="X11" s="6"/>
      <c r="Y11" s="12"/>
      <c r="Z11" s="6"/>
      <c r="AA11" s="12"/>
      <c r="AB11" s="6"/>
      <c r="AC11" s="12"/>
      <c r="AD11" s="35"/>
      <c r="AE11" s="35"/>
      <c r="AF11" s="35"/>
      <c r="AG11" s="35"/>
      <c r="AH11" s="35"/>
      <c r="AI11" s="35"/>
      <c r="AJ11" s="35"/>
    </row>
    <row r="12" spans="1:36" s="34" customFormat="1" ht="26.15" customHeight="1" x14ac:dyDescent="0.3">
      <c r="A12" s="562" t="s">
        <v>291</v>
      </c>
      <c r="B12" s="562"/>
      <c r="C12" s="422">
        <v>3.1</v>
      </c>
      <c r="D12" s="422"/>
      <c r="E12" s="422">
        <v>2.2000000000000002</v>
      </c>
      <c r="F12" s="422"/>
      <c r="G12" s="422">
        <v>2.2000000000000002</v>
      </c>
      <c r="H12" s="422"/>
      <c r="I12" s="422">
        <v>1.8</v>
      </c>
      <c r="J12" s="422"/>
      <c r="K12" s="422">
        <v>2.2999999999999998</v>
      </c>
      <c r="L12" s="422"/>
      <c r="M12" s="422">
        <v>9.3000000000000007</v>
      </c>
      <c r="N12" s="422"/>
      <c r="O12" s="422">
        <v>8.6999999999999993</v>
      </c>
      <c r="P12" s="35"/>
      <c r="Q12" s="12"/>
      <c r="R12" s="6"/>
      <c r="S12" s="12"/>
      <c r="T12" s="6"/>
      <c r="U12" s="12"/>
      <c r="V12" s="6"/>
      <c r="W12" s="12"/>
      <c r="X12" s="6"/>
      <c r="Y12" s="12"/>
      <c r="Z12" s="6"/>
      <c r="AA12" s="12"/>
      <c r="AB12" s="6"/>
      <c r="AC12" s="12"/>
      <c r="AD12" s="35"/>
      <c r="AE12" s="35"/>
      <c r="AF12" s="35"/>
      <c r="AG12" s="35"/>
      <c r="AH12" s="35"/>
      <c r="AI12" s="35"/>
      <c r="AJ12" s="35"/>
    </row>
    <row r="13" spans="1:36" ht="26.15" customHeight="1" x14ac:dyDescent="0.3">
      <c r="A13" s="556" t="s">
        <v>290</v>
      </c>
      <c r="B13" s="556"/>
      <c r="C13" s="431">
        <v>20030</v>
      </c>
      <c r="D13" s="432"/>
      <c r="E13" s="431">
        <v>19815</v>
      </c>
      <c r="F13" s="431"/>
      <c r="G13" s="431">
        <v>19714</v>
      </c>
      <c r="H13" s="431"/>
      <c r="I13" s="431">
        <v>19595</v>
      </c>
      <c r="J13" s="431"/>
      <c r="K13" s="431">
        <v>19548</v>
      </c>
      <c r="L13" s="433"/>
      <c r="M13" s="431">
        <v>20030</v>
      </c>
      <c r="N13" s="431"/>
      <c r="O13" s="431">
        <v>19548</v>
      </c>
      <c r="P13" s="35"/>
      <c r="Q13" s="12"/>
      <c r="R13" s="6"/>
      <c r="S13" s="12"/>
      <c r="T13" s="6"/>
      <c r="U13" s="12"/>
      <c r="V13" s="6"/>
      <c r="W13" s="12"/>
      <c r="X13" s="6"/>
      <c r="Y13" s="12"/>
      <c r="Z13" s="6"/>
      <c r="AA13" s="12"/>
      <c r="AB13" s="6"/>
      <c r="AC13" s="12"/>
      <c r="AD13" s="35"/>
      <c r="AE13" s="35"/>
      <c r="AF13" s="35"/>
      <c r="AG13" s="35"/>
      <c r="AH13" s="35"/>
      <c r="AI13" s="35"/>
      <c r="AJ13" s="35"/>
    </row>
    <row r="14" spans="1:36" s="135" customFormat="1" ht="26.15" customHeight="1" x14ac:dyDescent="0.3">
      <c r="A14" s="557" t="s">
        <v>42</v>
      </c>
      <c r="B14" s="557"/>
      <c r="C14" s="434">
        <v>162</v>
      </c>
      <c r="D14" s="434"/>
      <c r="E14" s="434">
        <v>162</v>
      </c>
      <c r="F14" s="434"/>
      <c r="G14" s="434">
        <v>162</v>
      </c>
      <c r="H14" s="434"/>
      <c r="I14" s="434">
        <v>163</v>
      </c>
      <c r="J14" s="434"/>
      <c r="K14" s="434">
        <v>163</v>
      </c>
      <c r="L14" s="434"/>
      <c r="M14" s="434">
        <v>162</v>
      </c>
      <c r="N14" s="434"/>
      <c r="O14" s="434">
        <v>163</v>
      </c>
      <c r="P14" s="35"/>
      <c r="Q14" s="12"/>
      <c r="R14" s="6"/>
      <c r="S14" s="12"/>
      <c r="T14" s="6"/>
      <c r="U14" s="12"/>
      <c r="V14" s="6"/>
      <c r="W14" s="12"/>
      <c r="X14" s="6"/>
      <c r="Y14" s="12"/>
      <c r="Z14" s="6"/>
      <c r="AA14" s="12"/>
      <c r="AB14" s="6"/>
      <c r="AC14" s="12"/>
      <c r="AD14" s="35"/>
      <c r="AE14" s="35"/>
      <c r="AF14" s="35"/>
      <c r="AG14" s="35"/>
      <c r="AH14" s="35"/>
      <c r="AI14" s="35"/>
      <c r="AJ14" s="35"/>
    </row>
    <row r="15" spans="1:36" s="135" customFormat="1" ht="18.75" customHeight="1" x14ac:dyDescent="0.4">
      <c r="A15" s="565" t="s">
        <v>512</v>
      </c>
      <c r="B15" s="565"/>
      <c r="C15" s="189"/>
      <c r="D15" s="189"/>
      <c r="E15" s="189"/>
      <c r="F15" s="189"/>
      <c r="G15" s="189"/>
      <c r="H15" s="189"/>
      <c r="I15" s="189"/>
      <c r="J15" s="189"/>
      <c r="K15" s="189"/>
      <c r="L15" s="189"/>
      <c r="M15" s="189"/>
      <c r="N15" s="189"/>
      <c r="O15" s="189"/>
      <c r="P15" s="35"/>
      <c r="Q15" s="227"/>
      <c r="R15" s="226"/>
      <c r="S15" s="227"/>
      <c r="T15" s="226"/>
      <c r="U15" s="227"/>
      <c r="V15" s="226"/>
      <c r="W15" s="227"/>
      <c r="X15" s="226"/>
      <c r="Y15" s="227"/>
      <c r="Z15" s="226"/>
      <c r="AA15" s="227"/>
      <c r="AB15" s="226"/>
      <c r="AC15" s="227"/>
      <c r="AD15" s="35"/>
      <c r="AE15" s="35"/>
      <c r="AF15" s="35"/>
      <c r="AG15" s="35"/>
      <c r="AH15" s="35"/>
      <c r="AI15" s="35"/>
      <c r="AJ15" s="35"/>
    </row>
    <row r="16" spans="1:36" s="135" customFormat="1" ht="11.25" customHeight="1" x14ac:dyDescent="0.4">
      <c r="A16" s="213"/>
      <c r="B16" s="213"/>
      <c r="C16" s="189"/>
      <c r="D16" s="189"/>
      <c r="E16" s="189"/>
      <c r="F16" s="189"/>
      <c r="G16" s="189"/>
      <c r="H16" s="189"/>
      <c r="I16" s="189"/>
      <c r="J16" s="189"/>
      <c r="K16" s="189"/>
      <c r="L16" s="189"/>
      <c r="M16" s="189"/>
      <c r="N16" s="189"/>
      <c r="O16" s="189"/>
      <c r="P16" s="35"/>
      <c r="Q16" s="227"/>
      <c r="R16" s="226"/>
      <c r="S16" s="227"/>
      <c r="T16" s="226"/>
      <c r="U16" s="227"/>
      <c r="V16" s="226"/>
      <c r="W16" s="227"/>
      <c r="X16" s="226"/>
      <c r="Y16" s="227"/>
      <c r="Z16" s="226"/>
      <c r="AA16" s="227"/>
      <c r="AB16" s="226"/>
      <c r="AC16" s="227"/>
      <c r="AD16" s="35"/>
      <c r="AE16" s="35"/>
      <c r="AF16" s="35"/>
      <c r="AG16" s="35"/>
      <c r="AH16" s="35"/>
      <c r="AI16" s="35"/>
      <c r="AJ16" s="35"/>
    </row>
    <row r="17" spans="1:36" s="135" customFormat="1" ht="93.75" customHeight="1" x14ac:dyDescent="0.3">
      <c r="A17" s="548" t="s">
        <v>384</v>
      </c>
      <c r="B17" s="549"/>
      <c r="C17" s="549"/>
      <c r="D17" s="549"/>
      <c r="E17" s="549"/>
      <c r="F17" s="549"/>
      <c r="G17" s="549"/>
      <c r="H17" s="549"/>
      <c r="I17" s="549"/>
      <c r="J17" s="549"/>
      <c r="K17" s="549"/>
      <c r="L17" s="549"/>
      <c r="M17" s="549"/>
      <c r="N17" s="549"/>
      <c r="O17" s="549"/>
      <c r="P17" s="35"/>
      <c r="Q17" s="227"/>
      <c r="R17" s="226"/>
      <c r="S17" s="227"/>
      <c r="T17" s="226"/>
      <c r="U17" s="227"/>
      <c r="V17" s="226"/>
      <c r="W17" s="227"/>
      <c r="X17" s="226"/>
      <c r="Y17" s="227"/>
      <c r="Z17" s="226"/>
      <c r="AA17" s="227"/>
      <c r="AB17" s="226"/>
      <c r="AC17" s="227"/>
      <c r="AD17" s="35"/>
      <c r="AE17" s="35"/>
      <c r="AF17" s="35"/>
      <c r="AG17" s="35"/>
      <c r="AH17" s="35"/>
      <c r="AI17" s="35"/>
      <c r="AJ17" s="35"/>
    </row>
    <row r="18" spans="1:36" s="135" customFormat="1" ht="19.5" x14ac:dyDescent="0.3">
      <c r="A18" s="559" t="s">
        <v>22</v>
      </c>
      <c r="B18" s="559"/>
      <c r="C18" s="560" t="s">
        <v>8</v>
      </c>
      <c r="D18" s="561"/>
      <c r="E18" s="561"/>
      <c r="F18" s="561"/>
      <c r="G18" s="561"/>
      <c r="H18" s="561"/>
      <c r="I18" s="561"/>
      <c r="J18" s="561"/>
      <c r="K18" s="561"/>
      <c r="L18" s="242"/>
      <c r="M18" s="560" t="s">
        <v>503</v>
      </c>
      <c r="N18" s="561"/>
      <c r="O18" s="561"/>
      <c r="P18" s="35"/>
      <c r="Q18" s="227"/>
      <c r="R18" s="226"/>
      <c r="S18" s="227"/>
      <c r="T18" s="226"/>
      <c r="U18" s="227"/>
      <c r="V18" s="226"/>
      <c r="W18" s="227"/>
      <c r="X18" s="226"/>
      <c r="Y18" s="227"/>
      <c r="Z18" s="226"/>
      <c r="AA18" s="227"/>
      <c r="AB18" s="226"/>
      <c r="AC18" s="227"/>
      <c r="AD18" s="35"/>
      <c r="AE18" s="35"/>
      <c r="AF18" s="35"/>
      <c r="AG18" s="35"/>
      <c r="AH18" s="35"/>
      <c r="AI18" s="35"/>
      <c r="AJ18" s="35"/>
    </row>
    <row r="19" spans="1:36" s="135" customFormat="1" ht="18.75" customHeight="1" x14ac:dyDescent="0.45">
      <c r="A19" s="243"/>
      <c r="B19" s="243"/>
      <c r="C19" s="244" t="s">
        <v>504</v>
      </c>
      <c r="D19" s="245"/>
      <c r="E19" s="244" t="s">
        <v>501</v>
      </c>
      <c r="F19" s="245"/>
      <c r="G19" s="244" t="s">
        <v>506</v>
      </c>
      <c r="H19" s="245"/>
      <c r="I19" s="244" t="s">
        <v>508</v>
      </c>
      <c r="J19" s="245"/>
      <c r="K19" s="244" t="s">
        <v>504</v>
      </c>
      <c r="L19" s="245"/>
      <c r="M19" s="244" t="s">
        <v>500</v>
      </c>
      <c r="N19" s="245"/>
      <c r="O19" s="244" t="s">
        <v>500</v>
      </c>
      <c r="P19" s="35"/>
      <c r="Q19" s="227"/>
      <c r="R19" s="226"/>
      <c r="S19" s="227"/>
      <c r="T19" s="226"/>
      <c r="U19" s="227"/>
      <c r="V19" s="226"/>
      <c r="W19" s="227"/>
      <c r="X19" s="226"/>
      <c r="Y19" s="227"/>
      <c r="Z19" s="226"/>
      <c r="AA19" s="227"/>
      <c r="AB19" s="226"/>
      <c r="AC19" s="227"/>
      <c r="AD19" s="35"/>
      <c r="AE19" s="35"/>
      <c r="AF19" s="35"/>
      <c r="AG19" s="35"/>
      <c r="AH19" s="35"/>
      <c r="AI19" s="35"/>
      <c r="AJ19" s="35"/>
    </row>
    <row r="20" spans="1:36" s="135" customFormat="1" ht="18.75" customHeight="1" x14ac:dyDescent="0.4">
      <c r="A20" s="243"/>
      <c r="B20" s="243"/>
      <c r="C20" s="246">
        <v>2022</v>
      </c>
      <c r="D20" s="247"/>
      <c r="E20" s="246">
        <v>2022</v>
      </c>
      <c r="F20" s="247"/>
      <c r="G20" s="246">
        <v>2022</v>
      </c>
      <c r="H20" s="247"/>
      <c r="I20" s="246">
        <v>2022</v>
      </c>
      <c r="J20" s="247"/>
      <c r="K20" s="246">
        <v>2021</v>
      </c>
      <c r="L20" s="247"/>
      <c r="M20" s="246">
        <v>2022</v>
      </c>
      <c r="N20" s="247"/>
      <c r="O20" s="246">
        <v>2021</v>
      </c>
      <c r="P20" s="35"/>
      <c r="Q20" s="227"/>
      <c r="R20" s="226"/>
      <c r="S20" s="227"/>
      <c r="T20" s="226"/>
      <c r="U20" s="227"/>
      <c r="V20" s="226"/>
      <c r="W20" s="227"/>
      <c r="X20" s="226"/>
      <c r="Y20" s="227"/>
      <c r="Z20" s="226"/>
      <c r="AA20" s="227"/>
      <c r="AB20" s="226"/>
      <c r="AC20" s="227"/>
      <c r="AD20" s="35"/>
      <c r="AE20" s="35"/>
      <c r="AF20" s="35"/>
      <c r="AG20" s="35"/>
      <c r="AH20" s="35"/>
      <c r="AI20" s="35"/>
      <c r="AJ20" s="35"/>
    </row>
    <row r="21" spans="1:36" ht="26.5" customHeight="1" x14ac:dyDescent="0.3">
      <c r="A21" s="556" t="s">
        <v>219</v>
      </c>
      <c r="B21" s="556"/>
      <c r="C21" s="422">
        <v>105</v>
      </c>
      <c r="D21" s="422"/>
      <c r="E21" s="422">
        <v>108.1</v>
      </c>
      <c r="F21" s="422"/>
      <c r="G21" s="422">
        <v>104.2</v>
      </c>
      <c r="H21" s="422"/>
      <c r="I21" s="422">
        <v>112</v>
      </c>
      <c r="J21" s="422"/>
      <c r="K21" s="422">
        <v>104.2</v>
      </c>
      <c r="L21" s="435"/>
      <c r="M21" s="422">
        <v>429.3</v>
      </c>
      <c r="N21" s="422"/>
      <c r="O21" s="422">
        <v>448.8</v>
      </c>
      <c r="P21" s="35"/>
      <c r="Q21" s="12"/>
      <c r="R21" s="6"/>
      <c r="S21" s="12"/>
      <c r="T21" s="6"/>
      <c r="U21" s="12"/>
      <c r="V21" s="6"/>
      <c r="W21" s="12"/>
      <c r="X21" s="6"/>
      <c r="Y21" s="12"/>
      <c r="Z21" s="6"/>
      <c r="AA21" s="12"/>
      <c r="AB21" s="6"/>
      <c r="AC21" s="12"/>
      <c r="AD21" s="35"/>
      <c r="AE21" s="35"/>
      <c r="AF21" s="35"/>
      <c r="AG21" s="35"/>
      <c r="AH21" s="35"/>
      <c r="AI21" s="35"/>
      <c r="AJ21" s="35"/>
    </row>
    <row r="22" spans="1:36" s="135" customFormat="1" ht="26.25" customHeight="1" x14ac:dyDescent="0.3">
      <c r="A22" s="555" t="s">
        <v>362</v>
      </c>
      <c r="B22" s="555"/>
      <c r="C22" s="424">
        <v>39.1</v>
      </c>
      <c r="D22" s="422"/>
      <c r="E22" s="424">
        <v>36</v>
      </c>
      <c r="F22" s="422"/>
      <c r="G22" s="424">
        <v>41.2</v>
      </c>
      <c r="H22" s="422"/>
      <c r="I22" s="424">
        <v>38.799999999999997</v>
      </c>
      <c r="J22" s="422"/>
      <c r="K22" s="424">
        <v>42.7</v>
      </c>
      <c r="L22" s="435"/>
      <c r="M22" s="424">
        <v>155.1</v>
      </c>
      <c r="N22" s="422"/>
      <c r="O22" s="424">
        <v>154.80000000000001</v>
      </c>
      <c r="P22" s="35"/>
      <c r="Q22" s="12"/>
      <c r="R22" s="6"/>
      <c r="S22" s="12"/>
      <c r="T22" s="6"/>
      <c r="U22" s="12"/>
      <c r="V22" s="6"/>
      <c r="W22" s="12"/>
      <c r="X22" s="6"/>
      <c r="Y22" s="12"/>
      <c r="Z22" s="6"/>
      <c r="AA22" s="12"/>
      <c r="AB22" s="6"/>
      <c r="AC22" s="12"/>
      <c r="AD22" s="35"/>
      <c r="AE22" s="35"/>
      <c r="AF22" s="35"/>
      <c r="AG22" s="35"/>
      <c r="AH22" s="35"/>
      <c r="AI22" s="35"/>
      <c r="AJ22" s="35"/>
    </row>
    <row r="23" spans="1:36" s="135" customFormat="1" ht="26.5" customHeight="1" x14ac:dyDescent="0.3">
      <c r="A23" s="555" t="s">
        <v>46</v>
      </c>
      <c r="B23" s="555"/>
      <c r="C23" s="493">
        <v>18.899999999999999</v>
      </c>
      <c r="D23" s="449"/>
      <c r="E23" s="493">
        <v>16.5</v>
      </c>
      <c r="F23" s="449"/>
      <c r="G23" s="493">
        <v>13.9</v>
      </c>
      <c r="H23" s="449"/>
      <c r="I23" s="493">
        <v>12.8</v>
      </c>
      <c r="J23" s="449"/>
      <c r="K23" s="493">
        <v>13.1</v>
      </c>
      <c r="L23" s="435"/>
      <c r="M23" s="493">
        <v>62.1</v>
      </c>
      <c r="N23" s="449"/>
      <c r="O23" s="493">
        <v>51.8</v>
      </c>
      <c r="P23" s="35"/>
      <c r="Q23" s="12"/>
      <c r="R23" s="6"/>
      <c r="S23" s="12"/>
      <c r="T23" s="6"/>
      <c r="U23" s="12"/>
      <c r="V23" s="6"/>
      <c r="W23" s="12"/>
      <c r="X23" s="6"/>
      <c r="Y23" s="12"/>
      <c r="Z23" s="6"/>
      <c r="AA23" s="12"/>
      <c r="AB23" s="6"/>
      <c r="AC23" s="12"/>
      <c r="AD23" s="35"/>
      <c r="AE23" s="35"/>
      <c r="AF23" s="35"/>
      <c r="AG23" s="35"/>
      <c r="AH23" s="35"/>
      <c r="AI23" s="35"/>
      <c r="AJ23" s="35"/>
    </row>
    <row r="24" spans="1:36" s="135" customFormat="1" ht="26.5" customHeight="1" x14ac:dyDescent="0.3">
      <c r="A24" s="428"/>
      <c r="B24" s="428" t="s">
        <v>342</v>
      </c>
      <c r="C24" s="493">
        <v>20.2</v>
      </c>
      <c r="D24" s="449"/>
      <c r="E24" s="493">
        <v>19.5</v>
      </c>
      <c r="F24" s="449"/>
      <c r="G24" s="493">
        <v>27.3</v>
      </c>
      <c r="H24" s="449"/>
      <c r="I24" s="493">
        <v>26</v>
      </c>
      <c r="J24" s="449"/>
      <c r="K24" s="493">
        <v>29.6</v>
      </c>
      <c r="L24" s="435"/>
      <c r="M24" s="493">
        <v>93</v>
      </c>
      <c r="N24" s="449"/>
      <c r="O24" s="493">
        <v>103</v>
      </c>
      <c r="P24" s="35"/>
      <c r="Q24" s="12"/>
      <c r="R24" s="6"/>
      <c r="S24" s="12"/>
      <c r="T24" s="6"/>
      <c r="U24" s="12"/>
      <c r="V24" s="6"/>
      <c r="W24" s="12"/>
      <c r="X24" s="6"/>
      <c r="Y24" s="12"/>
      <c r="Z24" s="6"/>
      <c r="AA24" s="12"/>
      <c r="AB24" s="6"/>
      <c r="AC24" s="12"/>
      <c r="AD24" s="35"/>
      <c r="AE24" s="35"/>
      <c r="AF24" s="35"/>
      <c r="AG24" s="35"/>
      <c r="AH24" s="35"/>
      <c r="AI24" s="35"/>
      <c r="AJ24" s="35"/>
    </row>
    <row r="25" spans="1:36" s="135" customFormat="1" ht="26.5" customHeight="1" x14ac:dyDescent="0.3">
      <c r="A25" s="555" t="s">
        <v>343</v>
      </c>
      <c r="B25" s="555"/>
      <c r="C25" s="424">
        <v>26.1</v>
      </c>
      <c r="D25" s="422"/>
      <c r="E25" s="424">
        <v>26.7</v>
      </c>
      <c r="F25" s="422"/>
      <c r="G25" s="424">
        <v>25.8</v>
      </c>
      <c r="H25" s="422"/>
      <c r="I25" s="424">
        <v>24.9</v>
      </c>
      <c r="J25" s="422"/>
      <c r="K25" s="424">
        <v>26</v>
      </c>
      <c r="L25" s="435"/>
      <c r="M25" s="424">
        <v>103.5</v>
      </c>
      <c r="N25" s="422"/>
      <c r="O25" s="424">
        <v>101.1</v>
      </c>
      <c r="P25" s="35"/>
      <c r="Q25" s="12"/>
      <c r="R25" s="6"/>
      <c r="S25" s="12"/>
      <c r="T25" s="6"/>
      <c r="U25" s="12"/>
      <c r="V25" s="6"/>
      <c r="W25" s="12"/>
      <c r="X25" s="6"/>
      <c r="Y25" s="12"/>
      <c r="Z25" s="6"/>
      <c r="AA25" s="12"/>
      <c r="AB25" s="6"/>
      <c r="AC25" s="12"/>
      <c r="AD25" s="35"/>
      <c r="AE25" s="35"/>
      <c r="AF25" s="35"/>
      <c r="AG25" s="35"/>
      <c r="AH25" s="35"/>
      <c r="AI25" s="35"/>
      <c r="AJ25" s="35"/>
    </row>
    <row r="26" spans="1:36" s="135" customFormat="1" ht="26.5" customHeight="1" x14ac:dyDescent="0.3">
      <c r="A26" s="555" t="s">
        <v>344</v>
      </c>
      <c r="B26" s="555"/>
      <c r="C26" s="424">
        <v>27.1</v>
      </c>
      <c r="D26" s="422"/>
      <c r="E26" s="424">
        <v>27.1</v>
      </c>
      <c r="F26" s="422"/>
      <c r="G26" s="424">
        <v>26.5</v>
      </c>
      <c r="H26" s="422"/>
      <c r="I26" s="424">
        <v>26.1</v>
      </c>
      <c r="J26" s="422"/>
      <c r="K26" s="424">
        <v>26.7</v>
      </c>
      <c r="L26" s="435"/>
      <c r="M26" s="424">
        <v>106.8</v>
      </c>
      <c r="N26" s="422"/>
      <c r="O26" s="424">
        <v>104.6</v>
      </c>
      <c r="P26" s="35"/>
      <c r="Q26" s="12"/>
      <c r="R26" s="6"/>
      <c r="S26" s="12"/>
      <c r="T26" s="6"/>
      <c r="U26" s="12"/>
      <c r="V26" s="6"/>
      <c r="W26" s="12"/>
      <c r="X26" s="6"/>
      <c r="Y26" s="12"/>
      <c r="Z26" s="6"/>
      <c r="AA26" s="12"/>
      <c r="AB26" s="6"/>
      <c r="AC26" s="12"/>
      <c r="AD26" s="35"/>
      <c r="AE26" s="35"/>
      <c r="AF26" s="35"/>
      <c r="AG26" s="35"/>
      <c r="AH26" s="35"/>
      <c r="AI26" s="35"/>
      <c r="AJ26" s="35"/>
    </row>
    <row r="27" spans="1:36" s="135" customFormat="1" ht="26.5" customHeight="1" x14ac:dyDescent="0.3">
      <c r="A27" s="428"/>
      <c r="B27" s="428" t="s">
        <v>345</v>
      </c>
      <c r="C27" s="422">
        <v>-1</v>
      </c>
      <c r="D27" s="436"/>
      <c r="E27" s="436">
        <v>-0.4</v>
      </c>
      <c r="F27" s="436"/>
      <c r="G27" s="436">
        <v>-0.7</v>
      </c>
      <c r="H27" s="436"/>
      <c r="I27" s="436">
        <v>-1.2</v>
      </c>
      <c r="J27" s="436"/>
      <c r="K27" s="436">
        <v>-0.7</v>
      </c>
      <c r="L27" s="435"/>
      <c r="M27" s="436">
        <v>-3.3</v>
      </c>
      <c r="N27" s="436"/>
      <c r="O27" s="436">
        <v>-3.5</v>
      </c>
      <c r="P27" s="35"/>
      <c r="Q27" s="12"/>
      <c r="R27" s="6"/>
      <c r="S27" s="12"/>
      <c r="T27" s="6"/>
      <c r="U27" s="12"/>
      <c r="V27" s="6"/>
      <c r="W27" s="12"/>
      <c r="X27" s="6"/>
      <c r="Y27" s="12"/>
      <c r="Z27" s="6"/>
      <c r="AA27" s="12"/>
      <c r="AB27" s="6"/>
      <c r="AC27" s="12"/>
      <c r="AD27" s="35"/>
      <c r="AE27" s="35"/>
      <c r="AF27" s="35"/>
      <c r="AG27" s="35"/>
      <c r="AH27" s="35"/>
      <c r="AI27" s="35"/>
      <c r="AJ27" s="35"/>
    </row>
    <row r="28" spans="1:36" ht="26.25" customHeight="1" x14ac:dyDescent="0.3">
      <c r="A28" s="556" t="s">
        <v>288</v>
      </c>
      <c r="B28" s="556"/>
      <c r="C28" s="427">
        <v>198</v>
      </c>
      <c r="D28" s="427"/>
      <c r="E28" s="427">
        <v>193</v>
      </c>
      <c r="F28" s="427"/>
      <c r="G28" s="427">
        <v>303</v>
      </c>
      <c r="H28" s="427"/>
      <c r="I28" s="427">
        <v>286</v>
      </c>
      <c r="J28" s="427"/>
      <c r="K28" s="427">
        <v>344</v>
      </c>
      <c r="L28" s="427"/>
      <c r="M28" s="427">
        <v>246</v>
      </c>
      <c r="N28" s="427"/>
      <c r="O28" s="427">
        <v>290</v>
      </c>
      <c r="P28" s="35"/>
      <c r="Q28" s="12"/>
      <c r="R28" s="6"/>
      <c r="S28" s="12"/>
      <c r="T28" s="6"/>
      <c r="U28" s="12"/>
      <c r="V28" s="6"/>
      <c r="W28" s="12"/>
      <c r="X28" s="6"/>
      <c r="Y28" s="12"/>
      <c r="Z28" s="6"/>
      <c r="AA28" s="12"/>
      <c r="AB28" s="6"/>
      <c r="AC28" s="12"/>
      <c r="AD28" s="35"/>
      <c r="AE28" s="35"/>
      <c r="AF28" s="35"/>
      <c r="AG28" s="35"/>
      <c r="AH28" s="35"/>
      <c r="AI28" s="35"/>
      <c r="AJ28" s="35"/>
    </row>
    <row r="29" spans="1:36" ht="26.5" customHeight="1" x14ac:dyDescent="0.3">
      <c r="A29" s="556" t="s">
        <v>289</v>
      </c>
      <c r="B29" s="556"/>
      <c r="C29" s="426">
        <v>146</v>
      </c>
      <c r="D29" s="426"/>
      <c r="E29" s="426">
        <v>155</v>
      </c>
      <c r="F29" s="426"/>
      <c r="G29" s="426">
        <v>142</v>
      </c>
      <c r="H29" s="426"/>
      <c r="I29" s="426">
        <v>136</v>
      </c>
      <c r="J29" s="426"/>
      <c r="K29" s="426">
        <v>148</v>
      </c>
      <c r="L29" s="427"/>
      <c r="M29" s="426">
        <v>135</v>
      </c>
      <c r="N29" s="426"/>
      <c r="O29" s="426">
        <v>146</v>
      </c>
      <c r="P29" s="35"/>
      <c r="Q29" s="12"/>
      <c r="R29" s="6"/>
      <c r="S29" s="12"/>
      <c r="T29" s="6"/>
      <c r="U29" s="12"/>
      <c r="V29" s="6"/>
      <c r="W29" s="12"/>
      <c r="X29" s="6"/>
      <c r="Y29" s="12"/>
      <c r="Z29" s="6"/>
      <c r="AA29" s="12"/>
      <c r="AB29" s="6"/>
      <c r="AC29" s="12"/>
      <c r="AD29" s="35"/>
      <c r="AE29" s="35"/>
      <c r="AF29" s="35"/>
      <c r="AG29" s="35"/>
      <c r="AH29" s="35"/>
      <c r="AI29" s="35"/>
      <c r="AJ29" s="35"/>
    </row>
    <row r="30" spans="1:36" s="135" customFormat="1" ht="20.25" customHeight="1" x14ac:dyDescent="0.3">
      <c r="A30" s="428"/>
      <c r="B30" s="428"/>
      <c r="C30" s="426"/>
      <c r="D30" s="426"/>
      <c r="E30" s="426"/>
      <c r="F30" s="426"/>
      <c r="G30" s="426"/>
      <c r="H30" s="426"/>
      <c r="I30" s="426"/>
      <c r="J30" s="426"/>
      <c r="K30" s="426"/>
      <c r="L30" s="427"/>
      <c r="M30" s="426"/>
      <c r="N30" s="426"/>
      <c r="O30" s="426"/>
      <c r="P30" s="35"/>
      <c r="Q30" s="6"/>
      <c r="R30" s="6"/>
      <c r="S30" s="6"/>
      <c r="T30" s="6"/>
      <c r="U30" s="6"/>
      <c r="V30" s="6"/>
      <c r="W30" s="6"/>
      <c r="X30" s="6"/>
      <c r="Y30" s="6"/>
      <c r="Z30" s="6"/>
      <c r="AA30" s="6"/>
      <c r="AB30" s="6"/>
      <c r="AC30" s="6"/>
      <c r="AD30" s="35"/>
      <c r="AE30" s="35"/>
      <c r="AF30" s="35"/>
      <c r="AG30" s="35"/>
      <c r="AH30" s="35"/>
      <c r="AI30" s="35"/>
      <c r="AJ30" s="35"/>
    </row>
    <row r="31" spans="1:36" ht="26.5" customHeight="1" x14ac:dyDescent="0.3">
      <c r="A31" s="558" t="s">
        <v>241</v>
      </c>
      <c r="B31" s="556"/>
      <c r="C31" s="437"/>
      <c r="D31" s="437"/>
      <c r="E31" s="437"/>
      <c r="F31" s="437"/>
      <c r="G31" s="437"/>
      <c r="H31" s="437"/>
      <c r="I31" s="427"/>
      <c r="J31" s="437"/>
      <c r="K31" s="437"/>
      <c r="L31" s="438"/>
      <c r="M31" s="437"/>
      <c r="N31" s="437"/>
      <c r="O31" s="437"/>
      <c r="P31" s="35"/>
      <c r="Q31" s="6"/>
      <c r="R31" s="6"/>
      <c r="S31" s="6"/>
      <c r="T31" s="6"/>
      <c r="U31" s="6"/>
      <c r="V31" s="6"/>
      <c r="W31" s="6"/>
      <c r="X31" s="6"/>
      <c r="Y31" s="6"/>
      <c r="Z31" s="6"/>
      <c r="AA31" s="6"/>
      <c r="AB31" s="6"/>
      <c r="AC31" s="6"/>
      <c r="AD31" s="35"/>
      <c r="AE31" s="35"/>
      <c r="AF31" s="35"/>
      <c r="AG31" s="35"/>
      <c r="AH31" s="35"/>
      <c r="AI31" s="35"/>
      <c r="AJ31" s="35"/>
    </row>
    <row r="32" spans="1:36" ht="26.25" customHeight="1" x14ac:dyDescent="0.3">
      <c r="A32" s="556" t="s">
        <v>178</v>
      </c>
      <c r="B32" s="562"/>
      <c r="C32" s="439"/>
      <c r="D32" s="440"/>
      <c r="E32" s="439"/>
      <c r="F32" s="440"/>
      <c r="G32" s="439"/>
      <c r="H32" s="440"/>
      <c r="I32" s="439"/>
      <c r="J32" s="440"/>
      <c r="K32" s="439"/>
      <c r="L32" s="441"/>
      <c r="M32" s="439"/>
      <c r="N32" s="440"/>
      <c r="O32" s="439"/>
      <c r="P32" s="35"/>
      <c r="Q32" s="6"/>
      <c r="R32" s="6"/>
      <c r="S32" s="6"/>
      <c r="T32" s="6"/>
      <c r="U32" s="6"/>
      <c r="V32" s="6"/>
      <c r="W32" s="6"/>
      <c r="X32" s="6"/>
      <c r="Y32" s="6"/>
      <c r="Z32" s="6"/>
      <c r="AA32" s="6"/>
      <c r="AB32" s="6"/>
      <c r="AC32" s="6"/>
      <c r="AD32" s="35"/>
      <c r="AE32" s="35"/>
      <c r="AF32" s="35"/>
      <c r="AG32" s="35"/>
      <c r="AH32" s="35"/>
      <c r="AI32" s="35"/>
      <c r="AJ32" s="35"/>
    </row>
    <row r="33" spans="1:36" ht="26.5" customHeight="1" x14ac:dyDescent="0.3">
      <c r="A33" s="442"/>
      <c r="B33" s="428" t="s">
        <v>295</v>
      </c>
      <c r="C33" s="449">
        <v>4837.8999999999996</v>
      </c>
      <c r="D33" s="449"/>
      <c r="E33" s="449">
        <v>4694.6000000000004</v>
      </c>
      <c r="F33" s="449"/>
      <c r="G33" s="449">
        <v>4841.8999999999996</v>
      </c>
      <c r="H33" s="449"/>
      <c r="I33" s="449">
        <v>5134.5</v>
      </c>
      <c r="J33" s="449"/>
      <c r="K33" s="449">
        <v>5285.7</v>
      </c>
      <c r="L33" s="249"/>
      <c r="M33" s="449">
        <v>4837.8999999999996</v>
      </c>
      <c r="N33" s="449"/>
      <c r="O33" s="449">
        <v>5285.7</v>
      </c>
      <c r="P33" s="35"/>
      <c r="Q33" s="12"/>
      <c r="R33" s="6"/>
      <c r="S33" s="12"/>
      <c r="T33" s="6"/>
      <c r="U33" s="12"/>
      <c r="V33" s="6"/>
      <c r="W33" s="12"/>
      <c r="X33" s="6"/>
      <c r="Y33" s="12"/>
      <c r="Z33" s="6"/>
      <c r="AA33" s="12"/>
      <c r="AB33" s="6"/>
      <c r="AC33" s="12"/>
      <c r="AD33" s="35"/>
      <c r="AE33" s="35"/>
      <c r="AF33" s="35"/>
      <c r="AG33" s="35"/>
      <c r="AH33" s="35"/>
      <c r="AI33" s="35"/>
      <c r="AJ33" s="35"/>
    </row>
    <row r="34" spans="1:36" ht="26.5" customHeight="1" x14ac:dyDescent="0.3">
      <c r="A34" s="442"/>
      <c r="B34" s="428" t="s">
        <v>211</v>
      </c>
      <c r="C34" s="424">
        <v>2112.6</v>
      </c>
      <c r="D34" s="424"/>
      <c r="E34" s="424">
        <v>2058.3000000000002</v>
      </c>
      <c r="F34" s="424"/>
      <c r="G34" s="424">
        <v>2176.3000000000002</v>
      </c>
      <c r="H34" s="424"/>
      <c r="I34" s="424">
        <v>2486</v>
      </c>
      <c r="J34" s="424"/>
      <c r="K34" s="424">
        <v>2597.9</v>
      </c>
      <c r="L34" s="443"/>
      <c r="M34" s="424">
        <v>2112.6</v>
      </c>
      <c r="N34" s="424"/>
      <c r="O34" s="424">
        <v>2597.9</v>
      </c>
      <c r="P34" s="35"/>
      <c r="Q34" s="12"/>
      <c r="R34" s="6"/>
      <c r="S34" s="12"/>
      <c r="T34" s="6"/>
      <c r="U34" s="12"/>
      <c r="V34" s="6"/>
      <c r="W34" s="12"/>
      <c r="X34" s="6"/>
      <c r="Y34" s="12"/>
      <c r="Z34" s="6"/>
      <c r="AA34" s="12"/>
      <c r="AB34" s="6"/>
      <c r="AC34" s="12"/>
      <c r="AD34" s="35"/>
      <c r="AE34" s="35"/>
      <c r="AF34" s="35"/>
      <c r="AG34" s="35"/>
      <c r="AH34" s="35"/>
      <c r="AI34" s="35"/>
      <c r="AJ34" s="35"/>
    </row>
    <row r="35" spans="1:36" ht="26.5" customHeight="1" x14ac:dyDescent="0.3">
      <c r="A35" s="438"/>
      <c r="B35" s="444" t="s">
        <v>212</v>
      </c>
      <c r="C35" s="445">
        <v>1169.8</v>
      </c>
      <c r="D35" s="445"/>
      <c r="E35" s="445">
        <v>1124.5999999999999</v>
      </c>
      <c r="F35" s="445"/>
      <c r="G35" s="445">
        <v>1192.5</v>
      </c>
      <c r="H35" s="445"/>
      <c r="I35" s="445">
        <v>1407.2</v>
      </c>
      <c r="J35" s="445"/>
      <c r="K35" s="445">
        <v>1572</v>
      </c>
      <c r="L35" s="443"/>
      <c r="M35" s="445">
        <v>1169.8</v>
      </c>
      <c r="N35" s="445"/>
      <c r="O35" s="445">
        <v>1572</v>
      </c>
      <c r="P35" s="35"/>
      <c r="Q35" s="12"/>
      <c r="R35" s="6"/>
      <c r="S35" s="12"/>
      <c r="T35" s="6"/>
      <c r="U35" s="12"/>
      <c r="V35" s="6"/>
      <c r="W35" s="12"/>
      <c r="X35" s="6"/>
      <c r="Y35" s="12"/>
      <c r="Z35" s="6"/>
      <c r="AA35" s="12"/>
      <c r="AB35" s="6"/>
      <c r="AC35" s="12"/>
      <c r="AD35" s="35"/>
      <c r="AE35" s="35"/>
      <c r="AF35" s="35"/>
      <c r="AG35" s="35"/>
      <c r="AH35" s="35"/>
      <c r="AI35" s="35"/>
      <c r="AJ35" s="35"/>
    </row>
    <row r="36" spans="1:36" ht="26.5" customHeight="1" x14ac:dyDescent="0.3">
      <c r="A36" s="446"/>
      <c r="B36" s="446" t="s">
        <v>287</v>
      </c>
      <c r="C36" s="449">
        <v>8120.3</v>
      </c>
      <c r="D36" s="449"/>
      <c r="E36" s="449">
        <v>7877.5</v>
      </c>
      <c r="F36" s="449"/>
      <c r="G36" s="449">
        <v>8210.7000000000007</v>
      </c>
      <c r="H36" s="449"/>
      <c r="I36" s="449">
        <v>9027.7000000000007</v>
      </c>
      <c r="J36" s="449"/>
      <c r="K36" s="449">
        <v>9455.6</v>
      </c>
      <c r="L36" s="435"/>
      <c r="M36" s="449">
        <v>8120.3</v>
      </c>
      <c r="N36" s="449"/>
      <c r="O36" s="449">
        <v>9455.6</v>
      </c>
      <c r="P36" s="35"/>
      <c r="Q36" s="12"/>
      <c r="R36" s="6"/>
      <c r="S36" s="12"/>
      <c r="T36" s="6"/>
      <c r="U36" s="12"/>
      <c r="V36" s="6"/>
      <c r="W36" s="12"/>
      <c r="X36" s="6"/>
      <c r="Y36" s="12"/>
      <c r="Z36" s="6"/>
      <c r="AA36" s="12"/>
      <c r="AB36" s="6"/>
      <c r="AC36" s="12"/>
      <c r="AD36" s="35"/>
      <c r="AE36" s="35"/>
      <c r="AF36" s="35"/>
      <c r="AG36" s="35"/>
      <c r="AH36" s="35"/>
      <c r="AI36" s="35"/>
      <c r="AJ36" s="35"/>
    </row>
    <row r="37" spans="1:36" s="135" customFormat="1" ht="26.5" customHeight="1" x14ac:dyDescent="0.3">
      <c r="A37" s="564" t="s">
        <v>278</v>
      </c>
      <c r="B37" s="564"/>
      <c r="C37" s="447">
        <v>0.93700000000000006</v>
      </c>
      <c r="D37" s="447"/>
      <c r="E37" s="447">
        <v>0.94</v>
      </c>
      <c r="F37" s="447"/>
      <c r="G37" s="447">
        <v>0.94099999999999995</v>
      </c>
      <c r="H37" s="447"/>
      <c r="I37" s="447">
        <v>0.94299999999999995</v>
      </c>
      <c r="J37" s="447"/>
      <c r="K37" s="447">
        <v>0.94399999999999995</v>
      </c>
      <c r="L37" s="447"/>
      <c r="M37" s="447">
        <v>0.93700000000000006</v>
      </c>
      <c r="N37" s="447"/>
      <c r="O37" s="447">
        <v>0.94399999999999995</v>
      </c>
      <c r="P37" s="35"/>
      <c r="Q37" s="12"/>
      <c r="R37" s="6"/>
      <c r="S37" s="12"/>
      <c r="T37" s="6"/>
      <c r="U37" s="12"/>
      <c r="V37" s="6"/>
      <c r="W37" s="12"/>
      <c r="X37" s="6"/>
      <c r="Y37" s="12"/>
      <c r="Z37" s="6"/>
      <c r="AA37" s="12"/>
      <c r="AB37" s="6"/>
      <c r="AC37" s="12"/>
      <c r="AD37" s="35"/>
      <c r="AE37" s="35"/>
      <c r="AF37" s="35"/>
      <c r="AG37" s="35"/>
      <c r="AH37" s="35"/>
      <c r="AI37" s="35"/>
      <c r="AJ37" s="35"/>
    </row>
    <row r="38" spans="1:36" s="135" customFormat="1" ht="26.5" customHeight="1" x14ac:dyDescent="0.3">
      <c r="A38" s="563" t="s">
        <v>261</v>
      </c>
      <c r="B38" s="563"/>
      <c r="C38" s="427">
        <v>228</v>
      </c>
      <c r="D38" s="427"/>
      <c r="E38" s="427">
        <v>227</v>
      </c>
      <c r="F38" s="427"/>
      <c r="G38" s="427">
        <v>228</v>
      </c>
      <c r="H38" s="427"/>
      <c r="I38" s="427">
        <v>229</v>
      </c>
      <c r="J38" s="427"/>
      <c r="K38" s="427">
        <v>230</v>
      </c>
      <c r="L38" s="427"/>
      <c r="M38" s="427">
        <v>228</v>
      </c>
      <c r="N38" s="427"/>
      <c r="O38" s="427">
        <v>230</v>
      </c>
      <c r="P38" s="35"/>
      <c r="Q38" s="12"/>
      <c r="R38" s="6"/>
      <c r="S38" s="12"/>
      <c r="T38" s="6"/>
      <c r="U38" s="12"/>
      <c r="V38" s="6"/>
      <c r="W38" s="12"/>
      <c r="X38" s="6"/>
      <c r="Y38" s="12"/>
      <c r="Z38" s="6"/>
      <c r="AA38" s="12"/>
      <c r="AB38" s="6"/>
      <c r="AC38" s="12"/>
      <c r="AD38" s="35"/>
      <c r="AE38" s="35"/>
      <c r="AF38" s="35"/>
      <c r="AG38" s="35"/>
      <c r="AH38" s="35"/>
      <c r="AI38" s="35"/>
      <c r="AJ38" s="35"/>
    </row>
    <row r="39" spans="1:36" s="135" customFormat="1" ht="26.5" customHeight="1" x14ac:dyDescent="0.3">
      <c r="A39" s="557" t="s">
        <v>478</v>
      </c>
      <c r="B39" s="557"/>
      <c r="C39" s="434">
        <v>17</v>
      </c>
      <c r="D39" s="434"/>
      <c r="E39" s="434">
        <v>16</v>
      </c>
      <c r="F39" s="434"/>
      <c r="G39" s="434">
        <v>16</v>
      </c>
      <c r="H39" s="434"/>
      <c r="I39" s="434">
        <v>16</v>
      </c>
      <c r="J39" s="434"/>
      <c r="K39" s="434">
        <v>15</v>
      </c>
      <c r="L39" s="434"/>
      <c r="M39" s="434">
        <v>17</v>
      </c>
      <c r="N39" s="434"/>
      <c r="O39" s="434">
        <v>15</v>
      </c>
      <c r="P39" s="35"/>
      <c r="Q39" s="12"/>
      <c r="R39" s="6"/>
      <c r="S39" s="12"/>
      <c r="T39" s="6"/>
      <c r="U39" s="12"/>
      <c r="V39" s="6"/>
      <c r="W39" s="12"/>
      <c r="X39" s="6"/>
      <c r="Y39" s="12"/>
      <c r="Z39" s="6"/>
      <c r="AA39" s="12"/>
      <c r="AB39" s="6"/>
      <c r="AC39" s="12"/>
      <c r="AD39" s="35"/>
      <c r="AE39" s="35"/>
      <c r="AF39" s="35"/>
      <c r="AG39" s="35"/>
      <c r="AH39" s="35"/>
      <c r="AI39" s="35"/>
      <c r="AJ39" s="35"/>
    </row>
    <row r="40" spans="1:36" s="135" customFormat="1" ht="18.75" customHeight="1" x14ac:dyDescent="0.35">
      <c r="A40" s="546" t="s">
        <v>465</v>
      </c>
      <c r="B40" s="546"/>
      <c r="C40" s="546"/>
      <c r="D40" s="546"/>
      <c r="E40" s="546"/>
      <c r="F40" s="546"/>
      <c r="G40" s="546"/>
      <c r="H40" s="546"/>
      <c r="I40" s="546"/>
      <c r="J40" s="546"/>
      <c r="K40" s="546"/>
      <c r="L40" s="546"/>
      <c r="M40" s="546"/>
      <c r="N40" s="546"/>
      <c r="O40" s="546"/>
      <c r="P40" s="35"/>
      <c r="Q40" s="227"/>
      <c r="R40" s="226"/>
      <c r="S40" s="227"/>
      <c r="T40" s="226"/>
      <c r="U40" s="227"/>
      <c r="V40" s="226"/>
      <c r="W40" s="227"/>
      <c r="X40" s="226"/>
      <c r="Y40" s="227"/>
      <c r="Z40" s="226"/>
      <c r="AA40" s="227"/>
      <c r="AB40" s="35"/>
      <c r="AC40" s="227"/>
      <c r="AD40" s="35"/>
      <c r="AE40" s="35"/>
      <c r="AF40" s="35"/>
      <c r="AG40" s="35"/>
      <c r="AH40" s="35"/>
      <c r="AI40" s="35"/>
      <c r="AJ40" s="35"/>
    </row>
    <row r="41" spans="1:36" ht="18.75" customHeight="1" x14ac:dyDescent="0.3">
      <c r="P41" s="35"/>
      <c r="Q41" s="35"/>
      <c r="R41" s="35"/>
      <c r="S41" s="35"/>
      <c r="T41" s="35"/>
      <c r="U41" s="35"/>
      <c r="V41" s="35"/>
      <c r="W41" s="35"/>
      <c r="X41" s="35"/>
      <c r="Y41" s="35"/>
      <c r="Z41" s="35"/>
      <c r="AA41" s="35"/>
      <c r="AB41" s="35"/>
      <c r="AC41" s="35"/>
      <c r="AD41" s="35"/>
      <c r="AE41" s="35"/>
      <c r="AF41" s="35"/>
      <c r="AG41" s="35"/>
      <c r="AH41" s="35"/>
      <c r="AI41" s="35"/>
      <c r="AJ41" s="35"/>
    </row>
    <row r="42" spans="1:36" ht="18.75" customHeight="1" x14ac:dyDescent="0.3">
      <c r="P42" s="35"/>
      <c r="Q42" s="35"/>
      <c r="R42" s="35"/>
      <c r="S42" s="35"/>
      <c r="T42" s="35"/>
      <c r="U42" s="35"/>
      <c r="V42" s="35"/>
      <c r="W42" s="35"/>
      <c r="X42" s="35"/>
      <c r="Y42" s="35"/>
      <c r="Z42" s="35"/>
      <c r="AA42" s="35"/>
      <c r="AB42" s="35"/>
      <c r="AC42" s="35"/>
      <c r="AD42" s="35"/>
      <c r="AE42" s="35"/>
      <c r="AF42" s="35"/>
      <c r="AG42" s="35"/>
      <c r="AH42" s="35"/>
      <c r="AI42" s="35"/>
      <c r="AJ42" s="35"/>
    </row>
    <row r="43" spans="1:36" ht="18.75" customHeight="1" x14ac:dyDescent="0.3"/>
    <row r="44" spans="1:36" ht="18.75" customHeight="1" x14ac:dyDescent="0.3"/>
    <row r="45" spans="1:36" ht="18.75" customHeight="1" x14ac:dyDescent="0.3"/>
    <row r="46" spans="1:36" ht="18.75" customHeight="1" x14ac:dyDescent="0.3"/>
    <row r="47" spans="1:36" ht="18.75" customHeight="1" x14ac:dyDescent="0.3"/>
    <row r="48" spans="1:36"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sheetData>
  <mergeCells count="30">
    <mergeCell ref="A32:B32"/>
    <mergeCell ref="A38:B38"/>
    <mergeCell ref="A39:B39"/>
    <mergeCell ref="A40:O40"/>
    <mergeCell ref="M1:O1"/>
    <mergeCell ref="A1:B1"/>
    <mergeCell ref="A4:B4"/>
    <mergeCell ref="C1:K1"/>
    <mergeCell ref="A7:B7"/>
    <mergeCell ref="A6:B6"/>
    <mergeCell ref="A37:B37"/>
    <mergeCell ref="A13:B13"/>
    <mergeCell ref="A10:B10"/>
    <mergeCell ref="A12:B12"/>
    <mergeCell ref="A15:B15"/>
    <mergeCell ref="A21:B21"/>
    <mergeCell ref="A31:B31"/>
    <mergeCell ref="A17:O17"/>
    <mergeCell ref="A18:B18"/>
    <mergeCell ref="C18:K18"/>
    <mergeCell ref="M18:O18"/>
    <mergeCell ref="A5:B5"/>
    <mergeCell ref="A11:B11"/>
    <mergeCell ref="A14:B14"/>
    <mergeCell ref="A28:B28"/>
    <mergeCell ref="A29:B29"/>
    <mergeCell ref="A22:B22"/>
    <mergeCell ref="A23:B23"/>
    <mergeCell ref="A25:B25"/>
    <mergeCell ref="A26:B26"/>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Light,Regular"&amp;36&amp;K335A89Life and Retirement Segment  &amp;K09-044I&amp;K335A89  Life Insurance Products</oddHeader>
    <oddFooter>&amp;L&amp;"Neue Haas Grotesk Text Pro,Regular"&amp;K535659Horace Mann Educators Corporation  I  Fourth-Quarter 2022 Investor Supplement - Recast&amp;R&amp;"Neue Haas Grotesk Text Pro,Regular"&amp;K535659Page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E28E-9EB8-4D25-925E-56EAA4620116}">
  <dimension ref="A1:AG96"/>
  <sheetViews>
    <sheetView view="pageLayout" zoomScale="50" zoomScaleNormal="100" zoomScalePageLayoutView="50" workbookViewId="0">
      <selection sqref="A1:B1"/>
    </sheetView>
  </sheetViews>
  <sheetFormatPr defaultColWidth="21.5" defaultRowHeight="13" x14ac:dyDescent="0.3"/>
  <cols>
    <col min="1" max="1" width="2.796875" style="218" customWidth="1"/>
    <col min="2" max="2" width="130.19921875" style="218" customWidth="1"/>
    <col min="3" max="3" width="21.69921875" style="218" customWidth="1"/>
    <col min="4" max="4" width="1" style="218" customWidth="1"/>
    <col min="5" max="5" width="21.69921875" style="218" customWidth="1"/>
    <col min="6" max="6" width="1" style="218" customWidth="1"/>
    <col min="7" max="7" width="21.69921875" style="218" customWidth="1"/>
    <col min="8" max="8" width="1" style="218" customWidth="1"/>
    <col min="9" max="9" width="21.69921875" style="218" customWidth="1"/>
    <col min="10" max="10" width="1" style="218" customWidth="1"/>
    <col min="11" max="11" width="21.69921875" style="218" customWidth="1"/>
    <col min="12" max="12" width="1" style="218" customWidth="1"/>
    <col min="13" max="13" width="21.69921875" style="218" customWidth="1"/>
    <col min="14" max="14" width="5.69921875" style="218" customWidth="1"/>
    <col min="15" max="15" width="17.69921875" style="218" bestFit="1" customWidth="1"/>
    <col min="16" max="16" width="2" style="218" customWidth="1"/>
    <col min="17" max="17" width="11.69921875" style="218" customWidth="1"/>
    <col min="18" max="18" width="2" style="218" customWidth="1"/>
    <col min="19" max="19" width="11.69921875" style="218" customWidth="1"/>
    <col min="20" max="20" width="2" style="218" customWidth="1"/>
    <col min="21" max="21" width="11.69921875" style="218" customWidth="1"/>
    <col min="22" max="22" width="2" style="218" customWidth="1"/>
    <col min="23" max="23" width="11.69921875" style="218" customWidth="1"/>
    <col min="24" max="24" width="2" style="218" customWidth="1"/>
    <col min="25" max="25" width="11.69921875" style="218" customWidth="1"/>
    <col min="26" max="16384" width="21.5" style="218"/>
  </cols>
  <sheetData>
    <row r="1" spans="1:33" ht="21.75" customHeight="1" x14ac:dyDescent="0.3">
      <c r="A1" s="568" t="s">
        <v>22</v>
      </c>
      <c r="B1" s="568"/>
      <c r="C1" s="569" t="s">
        <v>8</v>
      </c>
      <c r="D1" s="570"/>
      <c r="E1" s="570"/>
      <c r="F1" s="570"/>
      <c r="G1" s="570"/>
      <c r="H1" s="570"/>
      <c r="I1" s="570"/>
      <c r="J1" s="570"/>
      <c r="K1" s="570"/>
      <c r="L1" s="570"/>
      <c r="M1" s="570"/>
    </row>
    <row r="2" spans="1:33" ht="18.649999999999999" customHeight="1" x14ac:dyDescent="0.4">
      <c r="A2" s="219"/>
      <c r="B2" s="219"/>
      <c r="C2" s="214" t="s">
        <v>504</v>
      </c>
      <c r="D2" s="102"/>
      <c r="E2" s="214" t="s">
        <v>501</v>
      </c>
      <c r="F2" s="102"/>
      <c r="G2" s="214" t="s">
        <v>506</v>
      </c>
      <c r="H2" s="102"/>
      <c r="I2" s="214" t="s">
        <v>508</v>
      </c>
      <c r="J2" s="102"/>
      <c r="K2" s="214" t="s">
        <v>504</v>
      </c>
      <c r="L2" s="102"/>
      <c r="M2" s="214" t="s">
        <v>501</v>
      </c>
    </row>
    <row r="3" spans="1:33" ht="17.5" customHeight="1" x14ac:dyDescent="0.3">
      <c r="A3" s="219"/>
      <c r="B3" s="219"/>
      <c r="C3" s="92">
        <v>2022</v>
      </c>
      <c r="D3" s="93"/>
      <c r="E3" s="92">
        <v>2022</v>
      </c>
      <c r="F3" s="93"/>
      <c r="G3" s="92">
        <v>2022</v>
      </c>
      <c r="H3" s="93"/>
      <c r="I3" s="92">
        <v>2022</v>
      </c>
      <c r="J3" s="93"/>
      <c r="K3" s="92">
        <v>2021</v>
      </c>
      <c r="L3" s="93"/>
      <c r="M3" s="92">
        <v>2021</v>
      </c>
    </row>
    <row r="4" spans="1:33" s="221" customFormat="1" ht="22.5" customHeight="1" x14ac:dyDescent="0.3">
      <c r="A4" s="571" t="s">
        <v>281</v>
      </c>
      <c r="B4" s="572"/>
      <c r="C4" s="220"/>
      <c r="D4" s="220"/>
      <c r="E4" s="220"/>
      <c r="F4" s="220"/>
      <c r="G4" s="220"/>
      <c r="H4" s="220"/>
      <c r="I4" s="220"/>
      <c r="J4" s="220"/>
      <c r="K4" s="220"/>
      <c r="L4" s="220"/>
      <c r="M4" s="220"/>
      <c r="N4" s="234"/>
      <c r="O4" s="235"/>
      <c r="P4" s="234"/>
      <c r="Q4" s="234"/>
      <c r="R4" s="234"/>
      <c r="S4" s="234"/>
      <c r="T4" s="234"/>
      <c r="U4" s="234"/>
      <c r="V4" s="234"/>
      <c r="W4" s="234"/>
      <c r="X4" s="234"/>
      <c r="Y4" s="234"/>
      <c r="Z4" s="234"/>
      <c r="AA4" s="234"/>
      <c r="AB4" s="234"/>
      <c r="AC4" s="234"/>
      <c r="AD4" s="234"/>
      <c r="AE4" s="234"/>
      <c r="AF4" s="234"/>
      <c r="AG4" s="234"/>
    </row>
    <row r="5" spans="1:33" ht="22.5" customHeight="1" x14ac:dyDescent="0.3">
      <c r="A5" s="220"/>
      <c r="B5" s="222" t="s">
        <v>45</v>
      </c>
      <c r="C5" s="450">
        <v>2033.2</v>
      </c>
      <c r="D5" s="450"/>
      <c r="E5" s="450">
        <v>2023.3</v>
      </c>
      <c r="F5" s="450"/>
      <c r="G5" s="450">
        <v>2012.8</v>
      </c>
      <c r="H5" s="450"/>
      <c r="I5" s="450">
        <v>2007.4</v>
      </c>
      <c r="J5" s="450"/>
      <c r="K5" s="450">
        <v>2011.7</v>
      </c>
      <c r="L5" s="450"/>
      <c r="M5" s="450">
        <v>2004.6</v>
      </c>
      <c r="N5" s="234"/>
      <c r="O5" s="12"/>
      <c r="P5" s="6"/>
      <c r="Q5" s="12"/>
      <c r="R5" s="6"/>
      <c r="S5" s="12"/>
      <c r="T5" s="6"/>
      <c r="U5" s="12"/>
      <c r="V5" s="6"/>
      <c r="W5" s="12"/>
      <c r="X5" s="6"/>
      <c r="Y5" s="12"/>
      <c r="Z5" s="234"/>
      <c r="AA5" s="234"/>
      <c r="AB5" s="234"/>
      <c r="AC5" s="234"/>
      <c r="AD5" s="234"/>
      <c r="AE5" s="234"/>
      <c r="AF5" s="234"/>
      <c r="AG5" s="234"/>
    </row>
    <row r="6" spans="1:33" s="221" customFormat="1" ht="22.5" customHeight="1" x14ac:dyDescent="0.3">
      <c r="A6" s="220"/>
      <c r="B6" s="222" t="s">
        <v>292</v>
      </c>
      <c r="C6" s="224">
        <v>7.9</v>
      </c>
      <c r="D6" s="223"/>
      <c r="E6" s="224">
        <v>-20.8</v>
      </c>
      <c r="F6" s="223"/>
      <c r="G6" s="224">
        <v>-16.3</v>
      </c>
      <c r="H6" s="223"/>
      <c r="I6" s="224">
        <v>-10.1</v>
      </c>
      <c r="J6" s="223"/>
      <c r="K6" s="224">
        <v>-6.2</v>
      </c>
      <c r="L6" s="223"/>
      <c r="M6" s="224">
        <v>-21.9</v>
      </c>
      <c r="N6" s="234"/>
      <c r="O6" s="12"/>
      <c r="P6" s="6"/>
      <c r="Q6" s="12"/>
      <c r="R6" s="6"/>
      <c r="S6" s="12"/>
      <c r="T6" s="6"/>
      <c r="U6" s="12"/>
      <c r="V6" s="6"/>
      <c r="W6" s="12"/>
      <c r="X6" s="6"/>
      <c r="Y6" s="12"/>
      <c r="Z6" s="234"/>
      <c r="AA6" s="234"/>
      <c r="AB6" s="234"/>
      <c r="AC6" s="234"/>
      <c r="AD6" s="234"/>
      <c r="AE6" s="234"/>
      <c r="AF6" s="234"/>
      <c r="AG6" s="234"/>
    </row>
    <row r="7" spans="1:33" ht="22.5" customHeight="1" x14ac:dyDescent="0.3">
      <c r="A7" s="220"/>
      <c r="B7" s="222" t="s">
        <v>155</v>
      </c>
      <c r="C7" s="224">
        <v>52.3</v>
      </c>
      <c r="D7" s="224"/>
      <c r="E7" s="224">
        <v>59.8</v>
      </c>
      <c r="F7" s="224"/>
      <c r="G7" s="224">
        <v>46</v>
      </c>
      <c r="H7" s="224"/>
      <c r="I7" s="224">
        <v>46.6</v>
      </c>
      <c r="J7" s="224"/>
      <c r="K7" s="224">
        <v>43.4</v>
      </c>
      <c r="L7" s="224"/>
      <c r="M7" s="224">
        <v>57</v>
      </c>
      <c r="N7" s="234"/>
      <c r="O7" s="12"/>
      <c r="P7" s="6"/>
      <c r="Q7" s="12"/>
      <c r="R7" s="6"/>
      <c r="S7" s="12"/>
      <c r="T7" s="6"/>
      <c r="U7" s="12"/>
      <c r="V7" s="6"/>
      <c r="W7" s="12"/>
      <c r="X7" s="6"/>
      <c r="Y7" s="12"/>
      <c r="Z7" s="234"/>
      <c r="AA7" s="234"/>
      <c r="AB7" s="234"/>
      <c r="AC7" s="234"/>
      <c r="AD7" s="234"/>
      <c r="AE7" s="234"/>
      <c r="AF7" s="234"/>
      <c r="AG7" s="234"/>
    </row>
    <row r="8" spans="1:33" s="221" customFormat="1" ht="22.5" customHeight="1" x14ac:dyDescent="0.3">
      <c r="A8" s="220"/>
      <c r="B8" s="222" t="s">
        <v>156</v>
      </c>
      <c r="C8" s="224">
        <v>-113.4</v>
      </c>
      <c r="D8" s="224"/>
      <c r="E8" s="224">
        <v>-82.6</v>
      </c>
      <c r="F8" s="224"/>
      <c r="G8" s="224">
        <v>-74.5</v>
      </c>
      <c r="H8" s="224"/>
      <c r="I8" s="224">
        <v>-79.900000000000006</v>
      </c>
      <c r="J8" s="224"/>
      <c r="K8" s="224">
        <v>-99</v>
      </c>
      <c r="L8" s="224"/>
      <c r="M8" s="224">
        <v>-72.7</v>
      </c>
      <c r="N8" s="234"/>
      <c r="O8" s="12"/>
      <c r="P8" s="6"/>
      <c r="Q8" s="12"/>
      <c r="R8" s="6"/>
      <c r="S8" s="12"/>
      <c r="T8" s="6"/>
      <c r="U8" s="12"/>
      <c r="V8" s="6"/>
      <c r="W8" s="12"/>
      <c r="X8" s="6"/>
      <c r="Y8" s="12"/>
      <c r="Z8" s="234"/>
      <c r="AA8" s="234"/>
      <c r="AB8" s="234"/>
      <c r="AC8" s="234"/>
      <c r="AD8" s="234"/>
      <c r="AE8" s="234"/>
      <c r="AF8" s="234"/>
      <c r="AG8" s="234"/>
    </row>
    <row r="9" spans="1:33" ht="22.5" customHeight="1" x14ac:dyDescent="0.3">
      <c r="A9" s="220"/>
      <c r="B9" s="222" t="s">
        <v>157</v>
      </c>
      <c r="C9" s="224">
        <v>5.9</v>
      </c>
      <c r="D9" s="224"/>
      <c r="E9" s="224">
        <v>7.9</v>
      </c>
      <c r="F9" s="224"/>
      <c r="G9" s="224">
        <v>15.8</v>
      </c>
      <c r="H9" s="224"/>
      <c r="I9" s="224">
        <v>11</v>
      </c>
      <c r="J9" s="224"/>
      <c r="K9" s="224">
        <v>10.5</v>
      </c>
      <c r="L9" s="224"/>
      <c r="M9" s="224">
        <v>8.1</v>
      </c>
      <c r="N9" s="234"/>
      <c r="O9" s="12"/>
      <c r="P9" s="6"/>
      <c r="Q9" s="12"/>
      <c r="R9" s="6"/>
      <c r="S9" s="12"/>
      <c r="T9" s="6"/>
      <c r="U9" s="12"/>
      <c r="V9" s="6"/>
      <c r="W9" s="12"/>
      <c r="X9" s="6"/>
      <c r="Y9" s="12"/>
      <c r="Z9" s="234"/>
      <c r="AA9" s="234"/>
      <c r="AB9" s="234"/>
      <c r="AC9" s="234"/>
      <c r="AD9" s="234"/>
      <c r="AE9" s="234"/>
      <c r="AF9" s="234"/>
      <c r="AG9" s="234"/>
    </row>
    <row r="10" spans="1:33" s="221" customFormat="1" ht="22.5" customHeight="1" x14ac:dyDescent="0.3">
      <c r="A10" s="220"/>
      <c r="B10" s="222" t="s">
        <v>158</v>
      </c>
      <c r="C10" s="224">
        <v>47.1</v>
      </c>
      <c r="D10" s="224"/>
      <c r="E10" s="224">
        <v>44.6</v>
      </c>
      <c r="F10" s="224"/>
      <c r="G10" s="224">
        <v>41.4</v>
      </c>
      <c r="H10" s="224"/>
      <c r="I10" s="224">
        <v>39.9</v>
      </c>
      <c r="J10" s="224"/>
      <c r="K10" s="224">
        <v>40.799999999999997</v>
      </c>
      <c r="L10" s="224"/>
      <c r="M10" s="224">
        <v>40.700000000000003</v>
      </c>
      <c r="N10" s="234"/>
      <c r="O10" s="12"/>
      <c r="P10" s="6"/>
      <c r="Q10" s="12"/>
      <c r="R10" s="6"/>
      <c r="S10" s="12"/>
      <c r="T10" s="6"/>
      <c r="U10" s="12"/>
      <c r="V10" s="6"/>
      <c r="W10" s="12"/>
      <c r="X10" s="6"/>
      <c r="Y10" s="12"/>
      <c r="Z10" s="234"/>
      <c r="AA10" s="234"/>
      <c r="AB10" s="234"/>
      <c r="AC10" s="234"/>
      <c r="AD10" s="234"/>
      <c r="AE10" s="234"/>
      <c r="AF10" s="234"/>
      <c r="AG10" s="234"/>
    </row>
    <row r="11" spans="1:33" ht="22.5" customHeight="1" x14ac:dyDescent="0.3">
      <c r="A11" s="220"/>
      <c r="B11" s="222" t="s">
        <v>159</v>
      </c>
      <c r="C11" s="451">
        <v>-4.0999999999999996</v>
      </c>
      <c r="D11" s="451"/>
      <c r="E11" s="451">
        <v>1</v>
      </c>
      <c r="F11" s="451"/>
      <c r="G11" s="451">
        <v>-1.9</v>
      </c>
      <c r="H11" s="451"/>
      <c r="I11" s="451">
        <v>-2.1</v>
      </c>
      <c r="J11" s="451"/>
      <c r="K11" s="451">
        <v>6.2</v>
      </c>
      <c r="L11" s="451"/>
      <c r="M11" s="451">
        <v>-4.0999999999999996</v>
      </c>
      <c r="N11" s="234"/>
      <c r="O11" s="12"/>
      <c r="P11" s="6"/>
      <c r="Q11" s="12"/>
      <c r="R11" s="6"/>
      <c r="S11" s="12"/>
      <c r="T11" s="6"/>
      <c r="U11" s="12"/>
      <c r="V11" s="6"/>
      <c r="W11" s="12"/>
      <c r="X11" s="6"/>
      <c r="Y11" s="12"/>
      <c r="Z11" s="234"/>
      <c r="AA11" s="234"/>
      <c r="AB11" s="234"/>
      <c r="AC11" s="234"/>
      <c r="AD11" s="234"/>
      <c r="AE11" s="234"/>
      <c r="AF11" s="234"/>
      <c r="AG11" s="234"/>
    </row>
    <row r="12" spans="1:33" s="221" customFormat="1" ht="22.5" customHeight="1" x14ac:dyDescent="0.3">
      <c r="A12" s="220"/>
      <c r="B12" s="222" t="s">
        <v>47</v>
      </c>
      <c r="C12" s="452">
        <v>2028.9</v>
      </c>
      <c r="D12" s="452"/>
      <c r="E12" s="452">
        <v>2033.2</v>
      </c>
      <c r="F12" s="452"/>
      <c r="G12" s="452">
        <v>2023.3</v>
      </c>
      <c r="H12" s="452"/>
      <c r="I12" s="452">
        <v>2012.8</v>
      </c>
      <c r="J12" s="452"/>
      <c r="K12" s="452">
        <v>2007.4</v>
      </c>
      <c r="L12" s="452"/>
      <c r="M12" s="452">
        <v>2011.7</v>
      </c>
      <c r="N12" s="234"/>
      <c r="O12" s="12"/>
      <c r="P12" s="6"/>
      <c r="Q12" s="12"/>
      <c r="R12" s="6"/>
      <c r="S12" s="12"/>
      <c r="T12" s="6"/>
      <c r="U12" s="12"/>
      <c r="V12" s="6"/>
      <c r="W12" s="12"/>
      <c r="X12" s="6"/>
      <c r="Y12" s="12"/>
      <c r="Z12" s="234"/>
      <c r="AA12" s="234"/>
      <c r="AB12" s="234"/>
      <c r="AC12" s="234"/>
      <c r="AD12" s="234"/>
      <c r="AE12" s="234"/>
      <c r="AF12" s="234"/>
      <c r="AG12" s="234"/>
    </row>
    <row r="13" spans="1:33" ht="22.5" customHeight="1" x14ac:dyDescent="0.3">
      <c r="A13" s="571" t="s">
        <v>282</v>
      </c>
      <c r="B13" s="572"/>
      <c r="C13" s="220"/>
      <c r="D13" s="220"/>
      <c r="E13" s="220"/>
      <c r="F13" s="220"/>
      <c r="G13" s="220"/>
      <c r="H13" s="220"/>
      <c r="I13" s="220"/>
      <c r="J13" s="220"/>
      <c r="K13" s="220"/>
      <c r="L13" s="220"/>
      <c r="M13" s="220"/>
      <c r="N13" s="234"/>
      <c r="O13" s="6"/>
      <c r="P13" s="6"/>
      <c r="Q13" s="6"/>
      <c r="R13" s="6"/>
      <c r="S13" s="6"/>
      <c r="T13" s="6"/>
      <c r="U13" s="6"/>
      <c r="V13" s="6"/>
      <c r="W13" s="6"/>
      <c r="X13" s="6"/>
      <c r="Y13" s="6"/>
      <c r="Z13" s="234"/>
      <c r="AA13" s="234"/>
      <c r="AB13" s="234"/>
      <c r="AC13" s="234"/>
      <c r="AD13" s="234"/>
      <c r="AE13" s="234"/>
      <c r="AF13" s="234"/>
      <c r="AG13" s="234"/>
    </row>
    <row r="14" spans="1:33" s="221" customFormat="1" ht="22.5" customHeight="1" x14ac:dyDescent="0.3">
      <c r="A14" s="220"/>
      <c r="B14" s="222" t="s">
        <v>45</v>
      </c>
      <c r="C14" s="450">
        <v>516.9</v>
      </c>
      <c r="D14" s="450"/>
      <c r="E14" s="450">
        <v>518.20000000000005</v>
      </c>
      <c r="F14" s="450"/>
      <c r="G14" s="450">
        <v>518.29999999999995</v>
      </c>
      <c r="H14" s="450"/>
      <c r="I14" s="450">
        <v>522.6</v>
      </c>
      <c r="J14" s="450"/>
      <c r="K14" s="450">
        <v>513.4</v>
      </c>
      <c r="L14" s="450"/>
      <c r="M14" s="450">
        <v>512.1</v>
      </c>
      <c r="N14" s="234"/>
      <c r="O14" s="12"/>
      <c r="P14" s="6"/>
      <c r="Q14" s="12"/>
      <c r="R14" s="6"/>
      <c r="S14" s="12"/>
      <c r="T14" s="6"/>
      <c r="U14" s="12"/>
      <c r="V14" s="6"/>
      <c r="W14" s="12"/>
      <c r="X14" s="6"/>
      <c r="Y14" s="12"/>
      <c r="Z14" s="234"/>
      <c r="AA14" s="234"/>
      <c r="AB14" s="234"/>
      <c r="AC14" s="234"/>
      <c r="AD14" s="234"/>
      <c r="AE14" s="234"/>
      <c r="AF14" s="234"/>
      <c r="AG14" s="234"/>
    </row>
    <row r="15" spans="1:33" ht="22.5" customHeight="1" x14ac:dyDescent="0.3">
      <c r="A15" s="220"/>
      <c r="B15" s="222" t="s">
        <v>155</v>
      </c>
      <c r="C15" s="224">
        <v>7</v>
      </c>
      <c r="D15" s="224"/>
      <c r="E15" s="224">
        <v>8.1</v>
      </c>
      <c r="F15" s="224"/>
      <c r="G15" s="224">
        <v>8</v>
      </c>
      <c r="H15" s="224"/>
      <c r="I15" s="224">
        <v>9.3000000000000007</v>
      </c>
      <c r="J15" s="224"/>
      <c r="K15" s="224">
        <v>9.6</v>
      </c>
      <c r="L15" s="224"/>
      <c r="M15" s="224">
        <v>10.3</v>
      </c>
      <c r="N15" s="234"/>
      <c r="O15" s="12"/>
      <c r="P15" s="6"/>
      <c r="Q15" s="12"/>
      <c r="R15" s="6"/>
      <c r="S15" s="12"/>
      <c r="T15" s="6"/>
      <c r="U15" s="12"/>
      <c r="V15" s="6"/>
      <c r="W15" s="12"/>
      <c r="X15" s="6"/>
      <c r="Y15" s="12"/>
      <c r="Z15" s="234"/>
      <c r="AA15" s="234"/>
      <c r="AB15" s="234"/>
      <c r="AC15" s="234"/>
      <c r="AD15" s="234"/>
      <c r="AE15" s="234"/>
      <c r="AF15" s="234"/>
      <c r="AG15" s="234"/>
    </row>
    <row r="16" spans="1:33" s="221" customFormat="1" ht="22.5" customHeight="1" x14ac:dyDescent="0.3">
      <c r="A16" s="220"/>
      <c r="B16" s="222" t="s">
        <v>156</v>
      </c>
      <c r="C16" s="224">
        <v>-11.4</v>
      </c>
      <c r="D16" s="224"/>
      <c r="E16" s="224">
        <v>-10.9</v>
      </c>
      <c r="F16" s="224"/>
      <c r="G16" s="224">
        <v>-10.199999999999999</v>
      </c>
      <c r="H16" s="224"/>
      <c r="I16" s="224">
        <v>-11.9</v>
      </c>
      <c r="J16" s="224"/>
      <c r="K16" s="224">
        <v>-10.199999999999999</v>
      </c>
      <c r="L16" s="224"/>
      <c r="M16" s="224">
        <v>-14.9</v>
      </c>
      <c r="N16" s="234"/>
      <c r="O16" s="12"/>
      <c r="P16" s="6"/>
      <c r="Q16" s="12"/>
      <c r="R16" s="6"/>
      <c r="S16" s="12"/>
      <c r="T16" s="6"/>
      <c r="U16" s="12"/>
      <c r="V16" s="6"/>
      <c r="W16" s="12"/>
      <c r="X16" s="6"/>
      <c r="Y16" s="12"/>
      <c r="Z16" s="234"/>
      <c r="AA16" s="234"/>
      <c r="AB16" s="234"/>
      <c r="AC16" s="234"/>
      <c r="AD16" s="234"/>
      <c r="AE16" s="234"/>
      <c r="AF16" s="234"/>
      <c r="AG16" s="234"/>
    </row>
    <row r="17" spans="1:33" ht="22.5" customHeight="1" x14ac:dyDescent="0.3">
      <c r="A17" s="220"/>
      <c r="B17" s="222" t="s">
        <v>157</v>
      </c>
      <c r="C17" s="224">
        <v>-1.4</v>
      </c>
      <c r="D17" s="224"/>
      <c r="E17" s="224">
        <v>-0.7</v>
      </c>
      <c r="F17" s="224"/>
      <c r="G17" s="224">
        <v>-0.2</v>
      </c>
      <c r="H17" s="224"/>
      <c r="I17" s="224">
        <v>-0.1</v>
      </c>
      <c r="J17" s="224"/>
      <c r="K17" s="224">
        <v>-0.6</v>
      </c>
      <c r="L17" s="224"/>
      <c r="M17" s="224">
        <v>-0.9</v>
      </c>
      <c r="N17" s="234"/>
      <c r="O17" s="12"/>
      <c r="P17" s="6"/>
      <c r="Q17" s="12"/>
      <c r="R17" s="6"/>
      <c r="S17" s="12"/>
      <c r="T17" s="6"/>
      <c r="U17" s="12"/>
      <c r="V17" s="6"/>
      <c r="W17" s="12"/>
      <c r="X17" s="6"/>
      <c r="Y17" s="12"/>
      <c r="Z17" s="234"/>
      <c r="AA17" s="234"/>
      <c r="AB17" s="234"/>
      <c r="AC17" s="234"/>
      <c r="AD17" s="234"/>
      <c r="AE17" s="234"/>
      <c r="AF17" s="234"/>
      <c r="AG17" s="234"/>
    </row>
    <row r="18" spans="1:33" s="221" customFormat="1" ht="22.5" customHeight="1" x14ac:dyDescent="0.3">
      <c r="A18" s="220"/>
      <c r="B18" s="222" t="s">
        <v>160</v>
      </c>
      <c r="C18" s="224">
        <v>0</v>
      </c>
      <c r="D18" s="224"/>
      <c r="E18" s="224">
        <v>0</v>
      </c>
      <c r="F18" s="224"/>
      <c r="G18" s="224">
        <v>0.7</v>
      </c>
      <c r="H18" s="224"/>
      <c r="I18" s="224">
        <v>2.5</v>
      </c>
      <c r="J18" s="224"/>
      <c r="K18" s="224">
        <v>5.4</v>
      </c>
      <c r="L18" s="224"/>
      <c r="M18" s="224">
        <v>5.0999999999999996</v>
      </c>
      <c r="N18" s="234"/>
      <c r="O18" s="12"/>
      <c r="P18" s="6"/>
      <c r="Q18" s="12"/>
      <c r="R18" s="6"/>
      <c r="S18" s="12"/>
      <c r="T18" s="6"/>
      <c r="U18" s="12"/>
      <c r="V18" s="6"/>
      <c r="W18" s="12"/>
      <c r="X18" s="6"/>
      <c r="Y18" s="12"/>
      <c r="Z18" s="234"/>
      <c r="AA18" s="234"/>
      <c r="AB18" s="234"/>
      <c r="AC18" s="234"/>
      <c r="AD18" s="234"/>
      <c r="AE18" s="234"/>
      <c r="AF18" s="234"/>
      <c r="AG18" s="234"/>
    </row>
    <row r="19" spans="1:33" ht="22.5" customHeight="1" x14ac:dyDescent="0.3">
      <c r="A19" s="220"/>
      <c r="B19" s="222" t="s">
        <v>159</v>
      </c>
      <c r="C19" s="451">
        <v>-0.8</v>
      </c>
      <c r="D19" s="451"/>
      <c r="E19" s="451">
        <v>2.2000000000000002</v>
      </c>
      <c r="F19" s="451"/>
      <c r="G19" s="451">
        <v>1.6</v>
      </c>
      <c r="H19" s="451"/>
      <c r="I19" s="451">
        <v>-4.0999999999999996</v>
      </c>
      <c r="J19" s="451"/>
      <c r="K19" s="451">
        <v>5</v>
      </c>
      <c r="L19" s="451"/>
      <c r="M19" s="451">
        <v>1.7</v>
      </c>
      <c r="N19" s="234"/>
      <c r="O19" s="12"/>
      <c r="P19" s="6"/>
      <c r="Q19" s="12"/>
      <c r="R19" s="6"/>
      <c r="S19" s="12"/>
      <c r="T19" s="6"/>
      <c r="U19" s="12"/>
      <c r="V19" s="6"/>
      <c r="W19" s="12"/>
      <c r="X19" s="6"/>
      <c r="Y19" s="12"/>
      <c r="Z19" s="234"/>
      <c r="AA19" s="234"/>
      <c r="AB19" s="234"/>
      <c r="AC19" s="234"/>
      <c r="AD19" s="234"/>
      <c r="AE19" s="234"/>
      <c r="AF19" s="234"/>
      <c r="AG19" s="234"/>
    </row>
    <row r="20" spans="1:33" s="221" customFormat="1" ht="22.5" customHeight="1" x14ac:dyDescent="0.3">
      <c r="A20" s="220"/>
      <c r="B20" s="222" t="s">
        <v>47</v>
      </c>
      <c r="C20" s="452">
        <v>510.3</v>
      </c>
      <c r="D20" s="452"/>
      <c r="E20" s="452">
        <v>516.9</v>
      </c>
      <c r="F20" s="452"/>
      <c r="G20" s="452">
        <v>518.20000000000005</v>
      </c>
      <c r="H20" s="452"/>
      <c r="I20" s="452">
        <v>518.29999999999995</v>
      </c>
      <c r="J20" s="452"/>
      <c r="K20" s="452">
        <v>522.6</v>
      </c>
      <c r="L20" s="452"/>
      <c r="M20" s="452">
        <v>513.4</v>
      </c>
      <c r="N20" s="234"/>
      <c r="O20" s="12"/>
      <c r="P20" s="6"/>
      <c r="Q20" s="12"/>
      <c r="R20" s="6"/>
      <c r="S20" s="12"/>
      <c r="T20" s="6"/>
      <c r="U20" s="12"/>
      <c r="V20" s="6"/>
      <c r="W20" s="12"/>
      <c r="X20" s="6"/>
      <c r="Y20" s="12"/>
      <c r="Z20" s="234"/>
      <c r="AA20" s="234"/>
      <c r="AB20" s="234"/>
      <c r="AC20" s="234"/>
      <c r="AD20" s="234"/>
      <c r="AE20" s="234"/>
      <c r="AF20" s="234"/>
      <c r="AG20" s="234"/>
    </row>
    <row r="21" spans="1:33" ht="22.5" customHeight="1" x14ac:dyDescent="0.3">
      <c r="A21" s="571" t="s">
        <v>283</v>
      </c>
      <c r="B21" s="572"/>
      <c r="C21" s="220"/>
      <c r="D21" s="220"/>
      <c r="E21" s="220"/>
      <c r="F21" s="220"/>
      <c r="G21" s="220"/>
      <c r="H21" s="220"/>
      <c r="I21" s="220"/>
      <c r="J21" s="220"/>
      <c r="K21" s="220"/>
      <c r="L21" s="220"/>
      <c r="M21" s="220"/>
      <c r="N21" s="234"/>
      <c r="O21" s="6"/>
      <c r="P21" s="6"/>
      <c r="Q21" s="6"/>
      <c r="R21" s="6"/>
      <c r="S21" s="6"/>
      <c r="T21" s="6"/>
      <c r="U21" s="6"/>
      <c r="V21" s="6"/>
      <c r="W21" s="6"/>
      <c r="X21" s="6"/>
      <c r="Y21" s="6"/>
      <c r="Z21" s="234"/>
      <c r="AA21" s="234"/>
      <c r="AB21" s="234"/>
      <c r="AC21" s="234"/>
      <c r="AD21" s="234"/>
      <c r="AE21" s="234"/>
      <c r="AF21" s="234"/>
      <c r="AG21" s="234"/>
    </row>
    <row r="22" spans="1:33" s="221" customFormat="1" ht="22.5" customHeight="1" x14ac:dyDescent="0.3">
      <c r="A22" s="220"/>
      <c r="B22" s="222" t="s">
        <v>45</v>
      </c>
      <c r="C22" s="223">
        <v>2599.6</v>
      </c>
      <c r="D22" s="223"/>
      <c r="E22" s="223">
        <v>2811.2</v>
      </c>
      <c r="F22" s="223"/>
      <c r="G22" s="223">
        <v>3221.8</v>
      </c>
      <c r="H22" s="223"/>
      <c r="I22" s="223">
        <v>3441</v>
      </c>
      <c r="J22" s="223"/>
      <c r="K22" s="223">
        <v>3326.9</v>
      </c>
      <c r="L22" s="223"/>
      <c r="M22" s="223">
        <v>3256.7</v>
      </c>
      <c r="N22" s="234"/>
      <c r="O22" s="12"/>
      <c r="P22" s="6"/>
      <c r="Q22" s="12"/>
      <c r="R22" s="6"/>
      <c r="S22" s="12"/>
      <c r="T22" s="6"/>
      <c r="U22" s="12"/>
      <c r="V22" s="6"/>
      <c r="W22" s="12"/>
      <c r="X22" s="6"/>
      <c r="Y22" s="12"/>
      <c r="Z22" s="234"/>
      <c r="AA22" s="234"/>
      <c r="AB22" s="234"/>
      <c r="AC22" s="234"/>
      <c r="AD22" s="234"/>
      <c r="AE22" s="234"/>
      <c r="AF22" s="234"/>
      <c r="AG22" s="234"/>
    </row>
    <row r="23" spans="1:33" ht="22.5" customHeight="1" x14ac:dyDescent="0.3">
      <c r="A23" s="220"/>
      <c r="B23" s="222" t="s">
        <v>155</v>
      </c>
      <c r="C23" s="224">
        <v>55.5</v>
      </c>
      <c r="D23" s="224"/>
      <c r="E23" s="224">
        <v>55.9</v>
      </c>
      <c r="F23" s="224"/>
      <c r="G23" s="224">
        <v>62.1</v>
      </c>
      <c r="H23" s="224"/>
      <c r="I23" s="224">
        <v>66.8</v>
      </c>
      <c r="J23" s="224"/>
      <c r="K23" s="224">
        <v>66.2</v>
      </c>
      <c r="L23" s="224"/>
      <c r="M23" s="224">
        <v>71</v>
      </c>
      <c r="N23" s="234"/>
      <c r="O23" s="12"/>
      <c r="P23" s="6"/>
      <c r="Q23" s="12"/>
      <c r="R23" s="6"/>
      <c r="S23" s="12"/>
      <c r="T23" s="6"/>
      <c r="U23" s="12"/>
      <c r="V23" s="6"/>
      <c r="W23" s="12"/>
      <c r="X23" s="6"/>
      <c r="Y23" s="12"/>
      <c r="Z23" s="234"/>
      <c r="AA23" s="234"/>
      <c r="AB23" s="234"/>
      <c r="AC23" s="234"/>
      <c r="AD23" s="234"/>
      <c r="AE23" s="234"/>
      <c r="AF23" s="234"/>
      <c r="AG23" s="234"/>
    </row>
    <row r="24" spans="1:33" s="221" customFormat="1" ht="22.5" customHeight="1" x14ac:dyDescent="0.3">
      <c r="A24" s="220"/>
      <c r="B24" s="222" t="s">
        <v>156</v>
      </c>
      <c r="C24" s="224">
        <v>-47.4</v>
      </c>
      <c r="D24" s="224"/>
      <c r="E24" s="224">
        <v>-47.3</v>
      </c>
      <c r="F24" s="224"/>
      <c r="G24" s="224">
        <v>-44.9</v>
      </c>
      <c r="H24" s="224"/>
      <c r="I24" s="224">
        <v>-47.3</v>
      </c>
      <c r="J24" s="224"/>
      <c r="K24" s="224">
        <v>-55.5</v>
      </c>
      <c r="L24" s="224"/>
      <c r="M24" s="224">
        <v>-45.6</v>
      </c>
      <c r="N24" s="234"/>
      <c r="O24" s="12"/>
      <c r="P24" s="6"/>
      <c r="Q24" s="12"/>
      <c r="R24" s="6"/>
      <c r="S24" s="12"/>
      <c r="T24" s="6"/>
      <c r="U24" s="12"/>
      <c r="V24" s="6"/>
      <c r="W24" s="12"/>
      <c r="X24" s="6"/>
      <c r="Y24" s="12"/>
      <c r="Z24" s="234"/>
      <c r="AA24" s="234"/>
      <c r="AB24" s="234"/>
      <c r="AC24" s="234"/>
      <c r="AD24" s="234"/>
      <c r="AE24" s="234"/>
      <c r="AF24" s="234"/>
      <c r="AG24" s="234"/>
    </row>
    <row r="25" spans="1:33" ht="22.5" customHeight="1" x14ac:dyDescent="0.3">
      <c r="A25" s="220"/>
      <c r="B25" s="222" t="s">
        <v>157</v>
      </c>
      <c r="C25" s="224">
        <v>-4.5</v>
      </c>
      <c r="D25" s="224"/>
      <c r="E25" s="224">
        <v>-7.2</v>
      </c>
      <c r="F25" s="224"/>
      <c r="G25" s="224">
        <v>-15.5</v>
      </c>
      <c r="H25" s="224"/>
      <c r="I25" s="224">
        <v>-10.9</v>
      </c>
      <c r="J25" s="224"/>
      <c r="K25" s="224">
        <v>-9.9</v>
      </c>
      <c r="L25" s="224"/>
      <c r="M25" s="224">
        <v>-7.2</v>
      </c>
      <c r="N25" s="234"/>
      <c r="O25" s="12"/>
      <c r="P25" s="6"/>
      <c r="Q25" s="12"/>
      <c r="R25" s="6"/>
      <c r="S25" s="12"/>
      <c r="T25" s="6"/>
      <c r="U25" s="12"/>
      <c r="V25" s="6"/>
      <c r="W25" s="12"/>
      <c r="X25" s="6"/>
      <c r="Y25" s="12"/>
      <c r="Z25" s="234"/>
      <c r="AA25" s="234"/>
      <c r="AB25" s="234"/>
      <c r="AC25" s="234"/>
      <c r="AD25" s="234"/>
      <c r="AE25" s="234"/>
      <c r="AF25" s="234"/>
      <c r="AG25" s="234"/>
    </row>
    <row r="26" spans="1:33" s="221" customFormat="1" ht="22.5" customHeight="1" x14ac:dyDescent="0.3">
      <c r="A26" s="220"/>
      <c r="B26" s="222" t="s">
        <v>161</v>
      </c>
      <c r="C26" s="224">
        <v>-10.6</v>
      </c>
      <c r="D26" s="224"/>
      <c r="E26" s="224">
        <v>-10.8</v>
      </c>
      <c r="F26" s="224"/>
      <c r="G26" s="224">
        <v>-11.2</v>
      </c>
      <c r="H26" s="224"/>
      <c r="I26" s="224">
        <v>-11.7</v>
      </c>
      <c r="J26" s="224"/>
      <c r="K26" s="224">
        <v>-13.2</v>
      </c>
      <c r="L26" s="224"/>
      <c r="M26" s="224">
        <v>-12.4</v>
      </c>
      <c r="N26" s="234"/>
      <c r="O26" s="12"/>
      <c r="P26" s="6"/>
      <c r="Q26" s="12"/>
      <c r="R26" s="6"/>
      <c r="S26" s="12"/>
      <c r="T26" s="6"/>
      <c r="U26" s="12"/>
      <c r="V26" s="6"/>
      <c r="W26" s="12"/>
      <c r="X26" s="6"/>
      <c r="Y26" s="12"/>
      <c r="Z26" s="234"/>
      <c r="AA26" s="234"/>
      <c r="AB26" s="234"/>
      <c r="AC26" s="234"/>
      <c r="AD26" s="234"/>
      <c r="AE26" s="234"/>
      <c r="AF26" s="234"/>
      <c r="AG26" s="234"/>
    </row>
    <row r="27" spans="1:33" ht="22.5" customHeight="1" x14ac:dyDescent="0.3">
      <c r="A27" s="220"/>
      <c r="B27" s="222" t="s">
        <v>385</v>
      </c>
      <c r="C27" s="224">
        <v>199.7</v>
      </c>
      <c r="D27" s="224"/>
      <c r="E27" s="224">
        <v>-202.2</v>
      </c>
      <c r="F27" s="224"/>
      <c r="G27" s="224">
        <v>-401.1</v>
      </c>
      <c r="H27" s="224"/>
      <c r="I27" s="224">
        <v>-216.1</v>
      </c>
      <c r="J27" s="224"/>
      <c r="K27" s="224">
        <v>126.5</v>
      </c>
      <c r="L27" s="224"/>
      <c r="M27" s="224">
        <v>64.400000000000006</v>
      </c>
      <c r="N27" s="234"/>
      <c r="O27" s="12"/>
      <c r="P27" s="6"/>
      <c r="Q27" s="12"/>
      <c r="R27" s="6"/>
      <c r="S27" s="12"/>
      <c r="T27" s="6"/>
      <c r="U27" s="12"/>
      <c r="V27" s="6"/>
      <c r="W27" s="12"/>
      <c r="X27" s="6"/>
      <c r="Y27" s="12"/>
      <c r="Z27" s="234"/>
      <c r="AA27" s="234"/>
      <c r="AB27" s="234"/>
      <c r="AC27" s="234"/>
      <c r="AD27" s="234"/>
      <c r="AE27" s="234"/>
      <c r="AF27" s="234"/>
      <c r="AG27" s="234"/>
    </row>
    <row r="28" spans="1:33" s="221" customFormat="1" ht="22.5" customHeight="1" x14ac:dyDescent="0.3">
      <c r="A28" s="220"/>
      <c r="B28" s="222" t="s">
        <v>159</v>
      </c>
      <c r="C28" s="225">
        <v>0</v>
      </c>
      <c r="D28" s="225"/>
      <c r="E28" s="225">
        <v>0</v>
      </c>
      <c r="F28" s="225"/>
      <c r="G28" s="225">
        <v>0</v>
      </c>
      <c r="H28" s="225"/>
      <c r="I28" s="225">
        <v>0</v>
      </c>
      <c r="J28" s="225"/>
      <c r="K28" s="225">
        <v>0</v>
      </c>
      <c r="L28" s="225"/>
      <c r="M28" s="225">
        <v>0</v>
      </c>
      <c r="N28" s="234"/>
      <c r="O28" s="12"/>
      <c r="P28" s="6"/>
      <c r="Q28" s="12"/>
      <c r="R28" s="6"/>
      <c r="S28" s="12"/>
      <c r="T28" s="6"/>
      <c r="U28" s="12"/>
      <c r="V28" s="6"/>
      <c r="W28" s="12"/>
      <c r="X28" s="6"/>
      <c r="Y28" s="12"/>
      <c r="Z28" s="234"/>
      <c r="AA28" s="234"/>
      <c r="AB28" s="234"/>
      <c r="AC28" s="234"/>
      <c r="AD28" s="234"/>
      <c r="AE28" s="234"/>
      <c r="AF28" s="234"/>
      <c r="AG28" s="234"/>
    </row>
    <row r="29" spans="1:33" ht="22.5" customHeight="1" x14ac:dyDescent="0.3">
      <c r="A29" s="220"/>
      <c r="B29" s="222" t="s">
        <v>47</v>
      </c>
      <c r="C29" s="223">
        <v>2792.3</v>
      </c>
      <c r="D29" s="223"/>
      <c r="E29" s="223">
        <v>2599.6</v>
      </c>
      <c r="F29" s="223"/>
      <c r="G29" s="223">
        <v>2811.2</v>
      </c>
      <c r="H29" s="223"/>
      <c r="I29" s="223">
        <v>3221.8</v>
      </c>
      <c r="J29" s="223"/>
      <c r="K29" s="223">
        <v>3441</v>
      </c>
      <c r="L29" s="223"/>
      <c r="M29" s="223">
        <v>3326.9</v>
      </c>
      <c r="N29" s="234"/>
      <c r="O29" s="12"/>
      <c r="P29" s="6"/>
      <c r="Q29" s="12"/>
      <c r="R29" s="6"/>
      <c r="S29" s="12"/>
      <c r="T29" s="6"/>
      <c r="U29" s="12"/>
      <c r="V29" s="6"/>
      <c r="W29" s="12"/>
      <c r="X29" s="6"/>
      <c r="Y29" s="12"/>
      <c r="Z29" s="234"/>
      <c r="AA29" s="234"/>
      <c r="AB29" s="234"/>
      <c r="AC29" s="234"/>
      <c r="AD29" s="234"/>
      <c r="AE29" s="234"/>
      <c r="AF29" s="234"/>
      <c r="AG29" s="234"/>
    </row>
    <row r="30" spans="1:33" s="221" customFormat="1" ht="22.5" customHeight="1" x14ac:dyDescent="0.3">
      <c r="A30" s="220"/>
      <c r="B30" s="222" t="s">
        <v>179</v>
      </c>
      <c r="C30" s="505">
        <v>637.70000000000005</v>
      </c>
      <c r="D30" s="505"/>
      <c r="E30" s="505">
        <v>600.79999999999995</v>
      </c>
      <c r="F30" s="505"/>
      <c r="G30" s="505">
        <v>658.4</v>
      </c>
      <c r="H30" s="505"/>
      <c r="I30" s="505">
        <v>767.8</v>
      </c>
      <c r="J30" s="505"/>
      <c r="K30" s="505">
        <v>834.6</v>
      </c>
      <c r="L30" s="505"/>
      <c r="M30" s="505">
        <v>820.2</v>
      </c>
      <c r="N30" s="234"/>
      <c r="O30" s="12"/>
      <c r="P30" s="6"/>
      <c r="Q30" s="12"/>
      <c r="R30" s="6"/>
      <c r="S30" s="12"/>
      <c r="T30" s="6"/>
      <c r="U30" s="12"/>
      <c r="V30" s="6"/>
      <c r="W30" s="12"/>
      <c r="X30" s="6"/>
      <c r="Y30" s="12"/>
      <c r="Z30" s="234"/>
      <c r="AA30" s="234"/>
      <c r="AB30" s="234"/>
      <c r="AC30" s="234"/>
      <c r="AD30" s="234"/>
      <c r="AE30" s="234"/>
      <c r="AF30" s="234"/>
      <c r="AG30" s="234"/>
    </row>
    <row r="31" spans="1:33" ht="22.5" customHeight="1" x14ac:dyDescent="0.3">
      <c r="A31" s="500"/>
      <c r="B31" s="501" t="s">
        <v>180</v>
      </c>
      <c r="C31" s="504">
        <v>2154.6</v>
      </c>
      <c r="D31" s="504"/>
      <c r="E31" s="504">
        <v>1998.8</v>
      </c>
      <c r="F31" s="504"/>
      <c r="G31" s="504">
        <v>2152.8000000000002</v>
      </c>
      <c r="H31" s="504"/>
      <c r="I31" s="504">
        <v>2454</v>
      </c>
      <c r="J31" s="504"/>
      <c r="K31" s="504">
        <v>2606.4</v>
      </c>
      <c r="L31" s="504"/>
      <c r="M31" s="504">
        <v>2506.6999999999998</v>
      </c>
      <c r="N31" s="234"/>
      <c r="O31" s="12"/>
      <c r="P31" s="6"/>
      <c r="Q31" s="12"/>
      <c r="R31" s="6"/>
      <c r="S31" s="12"/>
      <c r="T31" s="6"/>
      <c r="U31" s="12"/>
      <c r="V31" s="6"/>
      <c r="W31" s="12"/>
      <c r="X31" s="6"/>
      <c r="Y31" s="12"/>
      <c r="Z31" s="234"/>
      <c r="AA31" s="234"/>
      <c r="AB31" s="234"/>
      <c r="AC31" s="234"/>
      <c r="AD31" s="234"/>
      <c r="AE31" s="234"/>
      <c r="AF31" s="234"/>
      <c r="AG31" s="234"/>
    </row>
    <row r="32" spans="1:33" ht="22.5" customHeight="1" x14ac:dyDescent="0.3">
      <c r="A32" s="500"/>
      <c r="B32" s="503"/>
      <c r="C32" s="502"/>
      <c r="D32" s="502"/>
      <c r="E32" s="502"/>
      <c r="F32" s="502"/>
      <c r="G32" s="501"/>
      <c r="H32" s="502"/>
      <c r="I32" s="502"/>
      <c r="J32" s="502"/>
      <c r="K32" s="502"/>
      <c r="L32" s="502"/>
      <c r="M32" s="502"/>
      <c r="N32" s="234"/>
      <c r="O32" s="6"/>
      <c r="P32" s="6"/>
      <c r="Q32" s="6"/>
      <c r="R32" s="6"/>
      <c r="S32" s="6"/>
      <c r="T32" s="6"/>
      <c r="U32" s="6"/>
      <c r="V32" s="6"/>
      <c r="W32" s="6"/>
      <c r="X32" s="6"/>
      <c r="Y32" s="6"/>
      <c r="Z32" s="234"/>
      <c r="AA32" s="234"/>
      <c r="AB32" s="234"/>
      <c r="AC32" s="234"/>
      <c r="AD32" s="234"/>
      <c r="AE32" s="234"/>
      <c r="AF32" s="234"/>
      <c r="AG32" s="234"/>
    </row>
    <row r="33" spans="1:33" ht="22.5" customHeight="1" x14ac:dyDescent="0.3">
      <c r="A33" s="506" t="s">
        <v>496</v>
      </c>
      <c r="B33" s="612"/>
      <c r="C33" s="613">
        <v>144.1</v>
      </c>
      <c r="D33" s="613"/>
      <c r="E33" s="613">
        <v>145.69999999999999</v>
      </c>
      <c r="F33" s="613"/>
      <c r="G33" s="613">
        <v>147.6</v>
      </c>
      <c r="H33" s="613"/>
      <c r="I33" s="613">
        <v>149.4</v>
      </c>
      <c r="J33" s="613"/>
      <c r="K33" s="613">
        <v>149.30000000000001</v>
      </c>
      <c r="L33" s="613"/>
      <c r="M33" s="613">
        <v>149.9</v>
      </c>
      <c r="N33" s="234"/>
      <c r="O33" s="12"/>
      <c r="P33" s="6"/>
      <c r="Q33" s="12"/>
      <c r="R33" s="6"/>
      <c r="S33" s="12"/>
      <c r="T33" s="6"/>
      <c r="U33" s="12"/>
      <c r="V33" s="6"/>
      <c r="W33" s="12"/>
      <c r="X33" s="6"/>
      <c r="Y33" s="12"/>
      <c r="Z33" s="234"/>
      <c r="AA33" s="234"/>
      <c r="AB33" s="234"/>
      <c r="AC33" s="234"/>
      <c r="AD33" s="234"/>
      <c r="AE33" s="234"/>
      <c r="AF33" s="234"/>
      <c r="AG33" s="234"/>
    </row>
    <row r="34" spans="1:33" ht="21" customHeight="1" x14ac:dyDescent="0.35">
      <c r="A34" s="566" t="s">
        <v>284</v>
      </c>
      <c r="B34" s="567"/>
      <c r="C34" s="566"/>
      <c r="D34" s="566"/>
      <c r="E34" s="566"/>
      <c r="F34" s="566"/>
      <c r="G34" s="566"/>
      <c r="H34" s="566"/>
      <c r="I34" s="566"/>
      <c r="J34" s="566"/>
      <c r="K34" s="566"/>
      <c r="L34" s="566"/>
      <c r="M34" s="566"/>
      <c r="N34" s="234"/>
      <c r="O34" s="234"/>
      <c r="P34" s="234"/>
      <c r="Q34" s="234"/>
      <c r="R34" s="234"/>
      <c r="S34" s="234"/>
      <c r="T34" s="234"/>
      <c r="U34" s="234"/>
      <c r="V34" s="234"/>
      <c r="W34" s="234"/>
      <c r="X34" s="234"/>
      <c r="Y34" s="234"/>
      <c r="Z34" s="234"/>
      <c r="AA34" s="234"/>
      <c r="AB34" s="234"/>
      <c r="AC34" s="234"/>
      <c r="AD34" s="234"/>
      <c r="AE34" s="234"/>
      <c r="AF34" s="234"/>
      <c r="AG34" s="234"/>
    </row>
    <row r="35" spans="1:33" s="221" customFormat="1" ht="18.75" customHeight="1" x14ac:dyDescent="0.35">
      <c r="A35" s="566" t="s">
        <v>285</v>
      </c>
      <c r="B35" s="567"/>
      <c r="C35" s="566"/>
      <c r="D35" s="566"/>
      <c r="E35" s="566"/>
      <c r="F35" s="566"/>
      <c r="G35" s="566"/>
      <c r="H35" s="566"/>
      <c r="I35" s="566"/>
      <c r="J35" s="566"/>
      <c r="K35" s="566"/>
      <c r="L35" s="566"/>
      <c r="M35" s="566"/>
      <c r="N35" s="234"/>
      <c r="O35" s="234"/>
      <c r="P35" s="234"/>
      <c r="Q35" s="234"/>
      <c r="R35" s="234"/>
      <c r="S35" s="234"/>
      <c r="T35" s="234"/>
      <c r="U35" s="234"/>
      <c r="V35" s="234"/>
      <c r="W35" s="234"/>
      <c r="X35" s="234"/>
      <c r="Y35" s="234"/>
      <c r="Z35" s="234"/>
      <c r="AA35" s="234"/>
      <c r="AB35" s="234"/>
      <c r="AC35" s="234"/>
      <c r="AD35" s="234"/>
      <c r="AE35" s="234"/>
      <c r="AF35" s="234"/>
      <c r="AG35" s="234"/>
    </row>
    <row r="36" spans="1:33" ht="21.75" customHeight="1" x14ac:dyDescent="0.35">
      <c r="A36" s="566" t="s">
        <v>286</v>
      </c>
      <c r="B36" s="566"/>
      <c r="C36" s="566"/>
      <c r="D36" s="566"/>
      <c r="E36" s="566"/>
      <c r="F36" s="566"/>
      <c r="G36" s="566"/>
      <c r="H36" s="566"/>
      <c r="I36" s="566"/>
      <c r="J36" s="566"/>
      <c r="K36" s="566"/>
      <c r="L36" s="566"/>
      <c r="M36" s="566"/>
      <c r="N36" s="234"/>
      <c r="O36" s="234"/>
      <c r="P36" s="234"/>
      <c r="Q36" s="234"/>
      <c r="R36" s="234"/>
      <c r="S36" s="234"/>
      <c r="T36" s="234"/>
      <c r="U36" s="234"/>
      <c r="V36" s="234"/>
      <c r="W36" s="234"/>
      <c r="X36" s="234"/>
      <c r="Y36" s="234"/>
      <c r="Z36" s="234"/>
      <c r="AA36" s="234"/>
      <c r="AB36" s="234"/>
      <c r="AC36" s="234"/>
      <c r="AD36" s="234"/>
      <c r="AE36" s="234"/>
      <c r="AF36" s="234"/>
      <c r="AG36" s="234"/>
    </row>
    <row r="37" spans="1:33" ht="20.149999999999999" customHeight="1" x14ac:dyDescent="0.3">
      <c r="N37" s="234"/>
      <c r="O37" s="234"/>
      <c r="P37" s="234"/>
      <c r="Q37" s="234"/>
      <c r="R37" s="234"/>
      <c r="S37" s="234"/>
      <c r="T37" s="234"/>
      <c r="U37" s="234"/>
      <c r="V37" s="234"/>
      <c r="W37" s="234"/>
      <c r="X37" s="234"/>
      <c r="Y37" s="234"/>
      <c r="Z37" s="234"/>
      <c r="AA37" s="234"/>
      <c r="AB37" s="234"/>
      <c r="AC37" s="234"/>
      <c r="AD37" s="234"/>
      <c r="AE37" s="234"/>
      <c r="AF37" s="234"/>
      <c r="AG37" s="234"/>
    </row>
    <row r="38" spans="1:33" ht="18.75" customHeight="1" x14ac:dyDescent="0.3">
      <c r="N38" s="234"/>
      <c r="O38" s="234"/>
      <c r="P38" s="234"/>
      <c r="Q38" s="234"/>
      <c r="R38" s="234"/>
      <c r="S38" s="234"/>
      <c r="T38" s="234"/>
      <c r="U38" s="234"/>
      <c r="V38" s="234"/>
      <c r="W38" s="234"/>
      <c r="X38" s="234"/>
      <c r="Y38" s="234"/>
      <c r="Z38" s="234"/>
      <c r="AA38" s="234"/>
      <c r="AB38" s="234"/>
      <c r="AC38" s="234"/>
      <c r="AD38" s="234"/>
      <c r="AE38" s="234"/>
      <c r="AF38" s="234"/>
      <c r="AG38" s="234"/>
    </row>
    <row r="39" spans="1:33" ht="18.75" customHeight="1" x14ac:dyDescent="0.3"/>
    <row r="40" spans="1:33" ht="18.75" customHeight="1" x14ac:dyDescent="0.3"/>
    <row r="41" spans="1:33" ht="18.75" customHeight="1" x14ac:dyDescent="0.3"/>
    <row r="42" spans="1:33" ht="18.75" customHeight="1" x14ac:dyDescent="0.3"/>
    <row r="43" spans="1:33" ht="18.75" customHeight="1" x14ac:dyDescent="0.3"/>
    <row r="44" spans="1:33" ht="18.75" customHeight="1" x14ac:dyDescent="0.3"/>
    <row r="45" spans="1:33" ht="18.75" customHeight="1" x14ac:dyDescent="0.3"/>
    <row r="46" spans="1:33" ht="18.75" customHeight="1" x14ac:dyDescent="0.3"/>
    <row r="47" spans="1:33" ht="18.75" customHeight="1" x14ac:dyDescent="0.3"/>
    <row r="48" spans="1:33"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sheetData>
  <mergeCells count="8">
    <mergeCell ref="A35:M35"/>
    <mergeCell ref="A36:M36"/>
    <mergeCell ref="A1:B1"/>
    <mergeCell ref="C1:M1"/>
    <mergeCell ref="A4:B4"/>
    <mergeCell ref="A13:B13"/>
    <mergeCell ref="A21:B21"/>
    <mergeCell ref="A34:M34"/>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Light,Regular"&amp;36&amp;K335A89Life and Retirement Segment  &amp;K09-048I&amp;K335A89  Account Value Rollforward</oddHeader>
    <oddFooter>&amp;L&amp;"Neue Haas Grotesk Text Pro,Regular"&amp;K535659Horace Mann Educators Corporation  I  Fourth-Quarter 2022 Investor Supplement - Recast&amp;R&amp;"Neue Haas Grotesk Text Pro,Regular"&amp;K535659Page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U39"/>
  <sheetViews>
    <sheetView view="pageLayout" zoomScale="40" zoomScaleNormal="70" zoomScalePageLayoutView="40" workbookViewId="0">
      <selection sqref="A1:B1"/>
    </sheetView>
  </sheetViews>
  <sheetFormatPr defaultRowHeight="13" x14ac:dyDescent="0.3"/>
  <cols>
    <col min="1" max="1" width="3.19921875" customWidth="1"/>
    <col min="2" max="2" width="142.296875" customWidth="1"/>
    <col min="3" max="3" width="20" customWidth="1"/>
    <col min="4" max="4" width="1.19921875" customWidth="1"/>
    <col min="5" max="5" width="20" customWidth="1"/>
    <col min="6" max="6" width="1.296875" style="29" customWidth="1"/>
    <col min="7" max="7" width="20" style="38" customWidth="1"/>
    <col min="8" max="8" width="1.296875" style="38" customWidth="1"/>
    <col min="9" max="9" width="20" customWidth="1"/>
    <col min="10" max="10" width="1.296875" style="40" customWidth="1"/>
    <col min="11" max="11" width="20" style="39" customWidth="1"/>
    <col min="12" max="12" width="3.5" customWidth="1"/>
    <col min="13" max="13" width="20" customWidth="1"/>
    <col min="14" max="14" width="1" customWidth="1"/>
    <col min="15" max="15" width="20" customWidth="1"/>
    <col min="17" max="17" width="0.5" customWidth="1"/>
    <col min="18" max="18" width="15.796875" customWidth="1"/>
    <col min="19" max="19" width="0.5" customWidth="1"/>
    <col min="20" max="20" width="15.796875" customWidth="1"/>
    <col min="21" max="21" width="0.796875" style="38" customWidth="1"/>
    <col min="22" max="22" width="15.796875" style="38" customWidth="1"/>
    <col min="23" max="23" width="0.69921875" customWidth="1"/>
    <col min="24" max="24" width="15.796875" customWidth="1"/>
    <col min="25" max="25" width="1.296875" style="39" customWidth="1"/>
    <col min="26" max="26" width="15.796875" style="39" customWidth="1"/>
    <col min="27" max="27" width="6" customWidth="1"/>
    <col min="28" max="28" width="15.796875" customWidth="1"/>
    <col min="29" max="29" width="0.5" customWidth="1"/>
    <col min="30" max="30" width="15.796875" customWidth="1"/>
  </cols>
  <sheetData>
    <row r="1" spans="1:47" ht="25" customHeight="1" x14ac:dyDescent="0.3">
      <c r="A1" s="577" t="s">
        <v>22</v>
      </c>
      <c r="B1" s="577"/>
      <c r="C1" s="560" t="s">
        <v>8</v>
      </c>
      <c r="D1" s="560"/>
      <c r="E1" s="560"/>
      <c r="F1" s="560"/>
      <c r="G1" s="560"/>
      <c r="H1" s="560"/>
      <c r="I1" s="560"/>
      <c r="J1" s="560"/>
      <c r="K1" s="560"/>
      <c r="L1" s="269"/>
      <c r="M1" s="560" t="s">
        <v>503</v>
      </c>
      <c r="N1" s="561"/>
      <c r="O1" s="561"/>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row>
    <row r="2" spans="1:47" ht="21" customHeight="1" x14ac:dyDescent="0.45">
      <c r="A2" s="243"/>
      <c r="B2" s="243"/>
      <c r="C2" s="270" t="s">
        <v>504</v>
      </c>
      <c r="D2" s="271"/>
      <c r="E2" s="244" t="s">
        <v>501</v>
      </c>
      <c r="F2" s="244"/>
      <c r="G2" s="244" t="s">
        <v>506</v>
      </c>
      <c r="H2" s="244"/>
      <c r="I2" s="244" t="s">
        <v>508</v>
      </c>
      <c r="J2" s="244"/>
      <c r="K2" s="244" t="s">
        <v>504</v>
      </c>
      <c r="L2" s="271"/>
      <c r="M2" s="244" t="s">
        <v>500</v>
      </c>
      <c r="N2" s="245"/>
      <c r="O2" s="244" t="s">
        <v>500</v>
      </c>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row>
    <row r="3" spans="1:47" ht="21" customHeight="1" x14ac:dyDescent="0.4">
      <c r="A3" s="243"/>
      <c r="B3" s="243"/>
      <c r="C3" s="246">
        <v>2022</v>
      </c>
      <c r="D3" s="272"/>
      <c r="E3" s="246">
        <v>2022</v>
      </c>
      <c r="F3" s="273"/>
      <c r="G3" s="246">
        <v>2022</v>
      </c>
      <c r="H3" s="273"/>
      <c r="I3" s="246">
        <v>2022</v>
      </c>
      <c r="J3" s="273"/>
      <c r="K3" s="246">
        <v>2021</v>
      </c>
      <c r="L3" s="272"/>
      <c r="M3" s="246">
        <v>2022</v>
      </c>
      <c r="N3" s="247"/>
      <c r="O3" s="246">
        <v>2021</v>
      </c>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row>
    <row r="4" spans="1:47" s="34" customFormat="1" ht="25.5" customHeight="1" x14ac:dyDescent="0.3">
      <c r="A4" s="575" t="s">
        <v>23</v>
      </c>
      <c r="B4" s="575"/>
      <c r="C4" s="251"/>
      <c r="D4" s="251"/>
      <c r="E4" s="284"/>
      <c r="F4" s="284"/>
      <c r="G4" s="284"/>
      <c r="H4" s="284"/>
      <c r="I4" s="284"/>
      <c r="J4" s="284"/>
      <c r="K4" s="284"/>
      <c r="L4" s="251"/>
      <c r="M4" s="251"/>
      <c r="N4" s="251"/>
      <c r="O4" s="251"/>
      <c r="P4" s="35"/>
      <c r="Q4" s="226"/>
      <c r="R4" s="226"/>
      <c r="S4" s="226"/>
      <c r="T4" s="226"/>
      <c r="U4" s="226"/>
      <c r="V4" s="226"/>
      <c r="W4" s="226"/>
      <c r="X4" s="226"/>
      <c r="Y4" s="226"/>
      <c r="Z4" s="226"/>
      <c r="AA4" s="226"/>
      <c r="AB4" s="226"/>
      <c r="AC4" s="226"/>
      <c r="AD4" s="226"/>
      <c r="AE4" s="35"/>
      <c r="AF4" s="35"/>
      <c r="AG4" s="35"/>
      <c r="AH4" s="35"/>
      <c r="AI4" s="35"/>
      <c r="AJ4" s="35"/>
      <c r="AK4" s="35"/>
      <c r="AL4" s="35"/>
      <c r="AM4" s="35"/>
      <c r="AN4" s="35"/>
      <c r="AO4" s="35"/>
      <c r="AP4" s="35"/>
      <c r="AQ4" s="35"/>
      <c r="AR4" s="35"/>
      <c r="AS4" s="35"/>
      <c r="AT4" s="35"/>
      <c r="AU4" s="35"/>
    </row>
    <row r="5" spans="1:47" ht="25.5" customHeight="1" x14ac:dyDescent="0.3">
      <c r="A5" s="250"/>
      <c r="B5" s="248" t="s">
        <v>392</v>
      </c>
      <c r="C5" s="274">
        <v>68.2</v>
      </c>
      <c r="D5" s="274"/>
      <c r="E5" s="274">
        <v>68.3</v>
      </c>
      <c r="F5" s="274"/>
      <c r="G5" s="274">
        <v>69.099999999999994</v>
      </c>
      <c r="H5" s="274"/>
      <c r="I5" s="274">
        <v>69.900000000000006</v>
      </c>
      <c r="J5" s="274"/>
      <c r="K5" s="274">
        <v>31.6</v>
      </c>
      <c r="L5" s="252"/>
      <c r="M5" s="274">
        <v>275.5</v>
      </c>
      <c r="N5" s="274"/>
      <c r="O5" s="274">
        <v>128</v>
      </c>
      <c r="P5" s="35"/>
      <c r="Q5" s="226"/>
      <c r="R5" s="12"/>
      <c r="S5" s="6"/>
      <c r="T5" s="12"/>
      <c r="U5" s="6"/>
      <c r="V5" s="12"/>
      <c r="W5" s="6"/>
      <c r="X5" s="12"/>
      <c r="Y5" s="6"/>
      <c r="Z5" s="12"/>
      <c r="AA5" s="6"/>
      <c r="AB5" s="12"/>
      <c r="AC5" s="6"/>
      <c r="AD5" s="12"/>
      <c r="AE5" s="35"/>
      <c r="AF5" s="35"/>
      <c r="AG5" s="35"/>
      <c r="AH5" s="35"/>
      <c r="AI5" s="35"/>
      <c r="AJ5" s="35"/>
      <c r="AK5" s="35"/>
      <c r="AL5" s="35"/>
      <c r="AM5" s="35"/>
      <c r="AN5" s="35"/>
      <c r="AO5" s="35"/>
      <c r="AP5" s="35"/>
      <c r="AQ5" s="35"/>
      <c r="AR5" s="35"/>
      <c r="AS5" s="35"/>
      <c r="AT5" s="35"/>
      <c r="AU5" s="35"/>
    </row>
    <row r="6" spans="1:47" s="34" customFormat="1" ht="25.5" customHeight="1" x14ac:dyDescent="0.3">
      <c r="A6" s="250"/>
      <c r="B6" s="248" t="s">
        <v>10</v>
      </c>
      <c r="C6" s="252">
        <v>7.9</v>
      </c>
      <c r="D6" s="252"/>
      <c r="E6" s="252">
        <v>8.6999999999999993</v>
      </c>
      <c r="F6" s="252"/>
      <c r="G6" s="252">
        <v>9.6</v>
      </c>
      <c r="H6" s="252"/>
      <c r="I6" s="252">
        <v>7.1</v>
      </c>
      <c r="J6" s="252"/>
      <c r="K6" s="252">
        <v>6.2</v>
      </c>
      <c r="L6" s="252"/>
      <c r="M6" s="252">
        <v>33.299999999999997</v>
      </c>
      <c r="N6" s="252"/>
      <c r="O6" s="252">
        <v>25.2</v>
      </c>
      <c r="P6" s="35"/>
      <c r="Q6" s="226"/>
      <c r="R6" s="12"/>
      <c r="S6" s="6"/>
      <c r="T6" s="12"/>
      <c r="U6" s="6"/>
      <c r="V6" s="12"/>
      <c r="W6" s="6"/>
      <c r="X6" s="12"/>
      <c r="Y6" s="6"/>
      <c r="Z6" s="12"/>
      <c r="AA6" s="6"/>
      <c r="AB6" s="12"/>
      <c r="AC6" s="6"/>
      <c r="AD6" s="12"/>
      <c r="AE6" s="35"/>
      <c r="AF6" s="35"/>
      <c r="AG6" s="35"/>
      <c r="AH6" s="35"/>
      <c r="AI6" s="35"/>
      <c r="AJ6" s="35"/>
      <c r="AK6" s="35"/>
      <c r="AL6" s="35"/>
      <c r="AM6" s="35"/>
      <c r="AN6" s="35"/>
      <c r="AO6" s="35"/>
      <c r="AP6" s="35"/>
      <c r="AQ6" s="35"/>
      <c r="AR6" s="35"/>
      <c r="AS6" s="35"/>
      <c r="AT6" s="35"/>
      <c r="AU6" s="35"/>
    </row>
    <row r="7" spans="1:47" ht="25.5" customHeight="1" x14ac:dyDescent="0.3">
      <c r="A7" s="251"/>
      <c r="B7" s="248" t="s">
        <v>11</v>
      </c>
      <c r="C7" s="254">
        <v>-5</v>
      </c>
      <c r="D7" s="254"/>
      <c r="E7" s="254">
        <v>-5.2</v>
      </c>
      <c r="F7" s="254"/>
      <c r="G7" s="254">
        <v>-4.8</v>
      </c>
      <c r="H7" s="254"/>
      <c r="I7" s="254">
        <v>1.6</v>
      </c>
      <c r="J7" s="254"/>
      <c r="K7" s="254">
        <v>0.7</v>
      </c>
      <c r="L7" s="252"/>
      <c r="M7" s="254">
        <v>-13.4</v>
      </c>
      <c r="N7" s="254"/>
      <c r="O7" s="254">
        <v>2.6</v>
      </c>
      <c r="P7" s="35"/>
      <c r="Q7" s="226"/>
      <c r="R7" s="12"/>
      <c r="S7" s="6"/>
      <c r="T7" s="12"/>
      <c r="U7" s="6"/>
      <c r="V7" s="12"/>
      <c r="W7" s="6"/>
      <c r="X7" s="12"/>
      <c r="Y7" s="6"/>
      <c r="Z7" s="12"/>
      <c r="AA7" s="6"/>
      <c r="AB7" s="12"/>
      <c r="AC7" s="6"/>
      <c r="AD7" s="12"/>
      <c r="AE7" s="35"/>
      <c r="AF7" s="35"/>
      <c r="AG7" s="35"/>
      <c r="AH7" s="35"/>
      <c r="AI7" s="35"/>
      <c r="AJ7" s="35"/>
      <c r="AK7" s="35"/>
      <c r="AL7" s="35"/>
      <c r="AM7" s="35"/>
      <c r="AN7" s="35"/>
      <c r="AO7" s="35"/>
      <c r="AP7" s="35"/>
      <c r="AQ7" s="35"/>
      <c r="AR7" s="35"/>
      <c r="AS7" s="35"/>
      <c r="AT7" s="35"/>
      <c r="AU7" s="35"/>
    </row>
    <row r="8" spans="1:47" s="34" customFormat="1" ht="25.5" customHeight="1" x14ac:dyDescent="0.3">
      <c r="A8" s="251"/>
      <c r="B8" s="248" t="s">
        <v>187</v>
      </c>
      <c r="C8" s="252">
        <v>71.099999999999994</v>
      </c>
      <c r="D8" s="252"/>
      <c r="E8" s="252">
        <v>71.8</v>
      </c>
      <c r="F8" s="252"/>
      <c r="G8" s="252">
        <v>73.900000000000006</v>
      </c>
      <c r="H8" s="252"/>
      <c r="I8" s="252">
        <v>78.599999999999994</v>
      </c>
      <c r="J8" s="252"/>
      <c r="K8" s="252">
        <v>38.5</v>
      </c>
      <c r="L8" s="252"/>
      <c r="M8" s="252">
        <v>295.39999999999998</v>
      </c>
      <c r="N8" s="252"/>
      <c r="O8" s="252">
        <v>155.80000000000001</v>
      </c>
      <c r="P8" s="35"/>
      <c r="Q8" s="226"/>
      <c r="R8" s="12"/>
      <c r="S8" s="6"/>
      <c r="T8" s="12"/>
      <c r="U8" s="6"/>
      <c r="V8" s="12"/>
      <c r="W8" s="6"/>
      <c r="X8" s="12"/>
      <c r="Y8" s="6"/>
      <c r="Z8" s="12"/>
      <c r="AA8" s="6"/>
      <c r="AB8" s="12"/>
      <c r="AC8" s="6"/>
      <c r="AD8" s="12"/>
      <c r="AE8" s="35"/>
      <c r="AF8" s="35"/>
      <c r="AG8" s="35"/>
      <c r="AH8" s="35"/>
      <c r="AI8" s="35"/>
      <c r="AJ8" s="35"/>
      <c r="AK8" s="35"/>
      <c r="AL8" s="35"/>
      <c r="AM8" s="35"/>
      <c r="AN8" s="35"/>
      <c r="AO8" s="35"/>
      <c r="AP8" s="35"/>
      <c r="AQ8" s="35"/>
      <c r="AR8" s="35"/>
      <c r="AS8" s="35"/>
      <c r="AT8" s="35"/>
      <c r="AU8" s="35"/>
    </row>
    <row r="9" spans="1:47" s="34" customFormat="1" ht="25.5" customHeight="1" x14ac:dyDescent="0.3">
      <c r="A9" s="575" t="s">
        <v>43</v>
      </c>
      <c r="B9" s="575"/>
      <c r="C9" s="252"/>
      <c r="D9" s="252"/>
      <c r="E9" s="252"/>
      <c r="F9" s="252"/>
      <c r="G9" s="252"/>
      <c r="H9" s="252"/>
      <c r="I9" s="252"/>
      <c r="J9" s="252"/>
      <c r="K9" s="252"/>
      <c r="L9" s="252"/>
      <c r="M9" s="252"/>
      <c r="N9" s="252"/>
      <c r="O9" s="252"/>
      <c r="P9" s="35"/>
      <c r="Q9" s="226"/>
      <c r="R9" s="6"/>
      <c r="S9" s="6"/>
      <c r="T9" s="6"/>
      <c r="U9" s="6"/>
      <c r="V9" s="6"/>
      <c r="W9" s="6"/>
      <c r="X9" s="6"/>
      <c r="Y9" s="6"/>
      <c r="Z9" s="6"/>
      <c r="AA9" s="6"/>
      <c r="AB9" s="6"/>
      <c r="AC9" s="6"/>
      <c r="AD9" s="6"/>
      <c r="AE9" s="35"/>
      <c r="AF9" s="35"/>
      <c r="AG9" s="35"/>
      <c r="AH9" s="35"/>
      <c r="AI9" s="35"/>
      <c r="AJ9" s="35"/>
      <c r="AK9" s="35"/>
      <c r="AL9" s="35"/>
      <c r="AM9" s="35"/>
      <c r="AN9" s="35"/>
      <c r="AO9" s="35"/>
      <c r="AP9" s="35"/>
      <c r="AQ9" s="35"/>
      <c r="AR9" s="35"/>
      <c r="AS9" s="35"/>
      <c r="AT9" s="35"/>
      <c r="AU9" s="35"/>
    </row>
    <row r="10" spans="1:47" ht="25.5" customHeight="1" x14ac:dyDescent="0.3">
      <c r="A10" s="251"/>
      <c r="B10" s="248" t="s">
        <v>396</v>
      </c>
      <c r="C10" s="455">
        <v>17.899999999999999</v>
      </c>
      <c r="D10" s="455"/>
      <c r="E10" s="455">
        <v>17.100000000000001</v>
      </c>
      <c r="F10" s="455"/>
      <c r="G10" s="455">
        <v>24.8</v>
      </c>
      <c r="H10" s="455"/>
      <c r="I10" s="455">
        <v>32.6</v>
      </c>
      <c r="J10" s="455"/>
      <c r="K10" s="455">
        <v>7.5</v>
      </c>
      <c r="L10" s="252"/>
      <c r="M10" s="455">
        <v>92.4</v>
      </c>
      <c r="N10" s="455"/>
      <c r="O10" s="455">
        <v>33.200000000000003</v>
      </c>
      <c r="P10" s="35"/>
      <c r="Q10" s="226"/>
      <c r="R10" s="12"/>
      <c r="S10" s="6"/>
      <c r="T10" s="12"/>
      <c r="U10" s="6"/>
      <c r="V10" s="12"/>
      <c r="W10" s="6"/>
      <c r="X10" s="12"/>
      <c r="Y10" s="6"/>
      <c r="Z10" s="12"/>
      <c r="AA10" s="6"/>
      <c r="AB10" s="12"/>
      <c r="AC10" s="6"/>
      <c r="AD10" s="12"/>
      <c r="AE10" s="35"/>
      <c r="AF10" s="35"/>
      <c r="AG10" s="35"/>
      <c r="AH10" s="35"/>
      <c r="AI10" s="35"/>
      <c r="AJ10" s="35"/>
      <c r="AK10" s="35"/>
      <c r="AL10" s="35"/>
      <c r="AM10" s="35"/>
      <c r="AN10" s="35"/>
      <c r="AO10" s="35"/>
      <c r="AP10" s="35"/>
      <c r="AQ10" s="35"/>
      <c r="AR10" s="35"/>
      <c r="AS10" s="35"/>
      <c r="AT10" s="35"/>
      <c r="AU10" s="35"/>
    </row>
    <row r="11" spans="1:47" s="34" customFormat="1" ht="25.5" customHeight="1" x14ac:dyDescent="0.3">
      <c r="A11" s="453"/>
      <c r="B11" s="448" t="s">
        <v>192</v>
      </c>
      <c r="C11" s="455">
        <v>27.3</v>
      </c>
      <c r="D11" s="455"/>
      <c r="E11" s="455">
        <v>24.4</v>
      </c>
      <c r="F11" s="455"/>
      <c r="G11" s="455">
        <v>26.3</v>
      </c>
      <c r="H11" s="455"/>
      <c r="I11" s="455">
        <v>25.3</v>
      </c>
      <c r="J11" s="455"/>
      <c r="K11" s="455">
        <v>11</v>
      </c>
      <c r="L11" s="252"/>
      <c r="M11" s="455">
        <v>103.3</v>
      </c>
      <c r="N11" s="455"/>
      <c r="O11" s="455">
        <v>43.5</v>
      </c>
      <c r="P11" s="35"/>
      <c r="Q11" s="226"/>
      <c r="R11" s="12"/>
      <c r="S11" s="6"/>
      <c r="T11" s="12"/>
      <c r="U11" s="6"/>
      <c r="V11" s="12"/>
      <c r="W11" s="6"/>
      <c r="X11" s="12"/>
      <c r="Y11" s="6"/>
      <c r="Z11" s="12"/>
      <c r="AA11" s="6"/>
      <c r="AB11" s="12"/>
      <c r="AC11" s="6"/>
      <c r="AD11" s="12"/>
      <c r="AE11" s="35"/>
      <c r="AF11" s="35"/>
      <c r="AG11" s="35"/>
      <c r="AH11" s="35"/>
      <c r="AI11" s="35"/>
      <c r="AJ11" s="35"/>
      <c r="AK11" s="35"/>
      <c r="AL11" s="35"/>
      <c r="AM11" s="35"/>
      <c r="AN11" s="35"/>
      <c r="AO11" s="35"/>
      <c r="AP11" s="35"/>
      <c r="AQ11" s="35"/>
      <c r="AR11" s="35"/>
      <c r="AS11" s="35"/>
      <c r="AT11" s="35"/>
      <c r="AU11" s="35"/>
    </row>
    <row r="12" spans="1:47" s="34" customFormat="1" ht="25.5" customHeight="1" x14ac:dyDescent="0.3">
      <c r="A12" s="253"/>
      <c r="B12" s="248" t="s">
        <v>191</v>
      </c>
      <c r="C12" s="254">
        <v>3.9</v>
      </c>
      <c r="D12" s="282"/>
      <c r="E12" s="254">
        <v>4</v>
      </c>
      <c r="F12" s="254"/>
      <c r="G12" s="254">
        <v>3.9</v>
      </c>
      <c r="H12" s="254"/>
      <c r="I12" s="254">
        <v>3.9</v>
      </c>
      <c r="J12" s="254"/>
      <c r="K12" s="254">
        <v>2.9</v>
      </c>
      <c r="L12" s="251"/>
      <c r="M12" s="254">
        <v>15.7</v>
      </c>
      <c r="N12" s="254"/>
      <c r="O12" s="254">
        <v>11.7</v>
      </c>
      <c r="P12" s="35"/>
      <c r="Q12" s="226"/>
      <c r="R12" s="12"/>
      <c r="S12" s="6"/>
      <c r="T12" s="12"/>
      <c r="U12" s="6"/>
      <c r="V12" s="12"/>
      <c r="W12" s="6"/>
      <c r="X12" s="12"/>
      <c r="Y12" s="6"/>
      <c r="Z12" s="12"/>
      <c r="AA12" s="6"/>
      <c r="AB12" s="12"/>
      <c r="AC12" s="6"/>
      <c r="AD12" s="12"/>
      <c r="AE12" s="35"/>
      <c r="AF12" s="35"/>
      <c r="AG12" s="35"/>
      <c r="AH12" s="35"/>
      <c r="AI12" s="35"/>
      <c r="AJ12" s="35"/>
      <c r="AK12" s="35"/>
      <c r="AL12" s="35"/>
      <c r="AM12" s="35"/>
      <c r="AN12" s="35"/>
      <c r="AO12" s="35"/>
      <c r="AP12" s="35"/>
      <c r="AQ12" s="35"/>
      <c r="AR12" s="35"/>
      <c r="AS12" s="35"/>
      <c r="AT12" s="35"/>
      <c r="AU12" s="35"/>
    </row>
    <row r="13" spans="1:47" s="34" customFormat="1" ht="25.5" customHeight="1" x14ac:dyDescent="0.3">
      <c r="A13" s="251"/>
      <c r="B13" s="248" t="s">
        <v>188</v>
      </c>
      <c r="C13" s="455">
        <v>49.1</v>
      </c>
      <c r="D13" s="453"/>
      <c r="E13" s="455">
        <v>45.5</v>
      </c>
      <c r="F13" s="455"/>
      <c r="G13" s="455">
        <v>55</v>
      </c>
      <c r="H13" s="455"/>
      <c r="I13" s="455">
        <v>61.8</v>
      </c>
      <c r="J13" s="455"/>
      <c r="K13" s="455">
        <v>21.4</v>
      </c>
      <c r="L13" s="251"/>
      <c r="M13" s="455">
        <v>211.4</v>
      </c>
      <c r="N13" s="455"/>
      <c r="O13" s="455">
        <v>88.4</v>
      </c>
      <c r="P13" s="35"/>
      <c r="Q13" s="226"/>
      <c r="R13" s="12"/>
      <c r="S13" s="6"/>
      <c r="T13" s="12"/>
      <c r="U13" s="6"/>
      <c r="V13" s="12"/>
      <c r="W13" s="6"/>
      <c r="X13" s="12"/>
      <c r="Y13" s="6"/>
      <c r="Z13" s="12"/>
      <c r="AA13" s="6"/>
      <c r="AB13" s="12"/>
      <c r="AC13" s="6"/>
      <c r="AD13" s="12"/>
      <c r="AE13" s="35"/>
      <c r="AF13" s="35"/>
      <c r="AG13" s="35"/>
      <c r="AH13" s="35"/>
      <c r="AI13" s="35"/>
      <c r="AJ13" s="35"/>
      <c r="AK13" s="35"/>
      <c r="AL13" s="35"/>
      <c r="AM13" s="35"/>
      <c r="AN13" s="35"/>
      <c r="AO13" s="35"/>
      <c r="AP13" s="35"/>
      <c r="AQ13" s="35"/>
      <c r="AR13" s="35"/>
      <c r="AS13" s="35"/>
      <c r="AT13" s="35"/>
      <c r="AU13" s="35"/>
    </row>
    <row r="14" spans="1:47" s="34" customFormat="1" ht="25.5" customHeight="1" x14ac:dyDescent="0.3">
      <c r="A14" s="575" t="s">
        <v>44</v>
      </c>
      <c r="B14" s="575"/>
      <c r="C14" s="455">
        <v>22</v>
      </c>
      <c r="D14" s="455"/>
      <c r="E14" s="455">
        <v>26.3</v>
      </c>
      <c r="F14" s="455"/>
      <c r="G14" s="455">
        <v>18.899999999999999</v>
      </c>
      <c r="H14" s="455"/>
      <c r="I14" s="455">
        <v>16.8</v>
      </c>
      <c r="J14" s="455"/>
      <c r="K14" s="455">
        <v>17.100000000000001</v>
      </c>
      <c r="L14" s="252"/>
      <c r="M14" s="455">
        <v>84</v>
      </c>
      <c r="N14" s="455"/>
      <c r="O14" s="455">
        <v>67.400000000000006</v>
      </c>
      <c r="P14" s="35"/>
      <c r="Q14" s="226"/>
      <c r="R14" s="12"/>
      <c r="S14" s="6"/>
      <c r="T14" s="12"/>
      <c r="U14" s="6"/>
      <c r="V14" s="12"/>
      <c r="W14" s="6"/>
      <c r="X14" s="12"/>
      <c r="Y14" s="6"/>
      <c r="Z14" s="12"/>
      <c r="AA14" s="6"/>
      <c r="AB14" s="12"/>
      <c r="AC14" s="6"/>
      <c r="AD14" s="12"/>
      <c r="AE14" s="35"/>
      <c r="AF14" s="35"/>
      <c r="AG14" s="35"/>
      <c r="AH14" s="35"/>
      <c r="AI14" s="35"/>
      <c r="AJ14" s="35"/>
      <c r="AK14" s="35"/>
      <c r="AL14" s="35"/>
      <c r="AM14" s="35"/>
      <c r="AN14" s="35"/>
      <c r="AO14" s="35"/>
      <c r="AP14" s="35"/>
      <c r="AQ14" s="35"/>
      <c r="AR14" s="35"/>
      <c r="AS14" s="35"/>
      <c r="AT14" s="35"/>
      <c r="AU14" s="35"/>
    </row>
    <row r="15" spans="1:47" s="34" customFormat="1" ht="25.5" customHeight="1" x14ac:dyDescent="0.3">
      <c r="A15" s="575" t="s">
        <v>196</v>
      </c>
      <c r="B15" s="575"/>
      <c r="C15" s="457">
        <v>5</v>
      </c>
      <c r="D15" s="457"/>
      <c r="E15" s="457">
        <v>5.6</v>
      </c>
      <c r="F15" s="457"/>
      <c r="G15" s="457">
        <v>3.8</v>
      </c>
      <c r="H15" s="457"/>
      <c r="I15" s="457">
        <v>3.7</v>
      </c>
      <c r="J15" s="457"/>
      <c r="K15" s="457">
        <v>3.6</v>
      </c>
      <c r="L15" s="252"/>
      <c r="M15" s="457">
        <v>18.100000000000001</v>
      </c>
      <c r="N15" s="457"/>
      <c r="O15" s="457">
        <v>14.5</v>
      </c>
      <c r="P15" s="35"/>
      <c r="Q15" s="226"/>
      <c r="R15" s="12"/>
      <c r="S15" s="6"/>
      <c r="T15" s="12"/>
      <c r="U15" s="6"/>
      <c r="V15" s="12"/>
      <c r="W15" s="6"/>
      <c r="X15" s="12"/>
      <c r="Y15" s="6"/>
      <c r="Z15" s="12"/>
      <c r="AA15" s="6"/>
      <c r="AB15" s="12"/>
      <c r="AC15" s="6"/>
      <c r="AD15" s="12"/>
      <c r="AE15" s="35"/>
      <c r="AF15" s="35"/>
      <c r="AG15" s="35"/>
      <c r="AH15" s="35"/>
      <c r="AI15" s="35"/>
      <c r="AJ15" s="35"/>
      <c r="AK15" s="35"/>
      <c r="AL15" s="35"/>
      <c r="AM15" s="35"/>
      <c r="AN15" s="35"/>
      <c r="AO15" s="35"/>
      <c r="AP15" s="35"/>
      <c r="AQ15" s="35"/>
      <c r="AR15" s="35"/>
      <c r="AS15" s="35"/>
      <c r="AT15" s="35"/>
      <c r="AU15" s="35"/>
    </row>
    <row r="16" spans="1:47" s="34" customFormat="1" ht="25.5" customHeight="1" x14ac:dyDescent="0.3">
      <c r="A16" s="575" t="s">
        <v>301</v>
      </c>
      <c r="B16" s="575"/>
      <c r="C16" s="454">
        <v>17</v>
      </c>
      <c r="D16" s="455"/>
      <c r="E16" s="454">
        <v>20.7</v>
      </c>
      <c r="F16" s="454"/>
      <c r="G16" s="454">
        <v>15.1</v>
      </c>
      <c r="H16" s="454"/>
      <c r="I16" s="454">
        <v>13.1</v>
      </c>
      <c r="J16" s="454"/>
      <c r="K16" s="454">
        <v>13.5</v>
      </c>
      <c r="L16" s="252"/>
      <c r="M16" s="454">
        <v>65.900000000000006</v>
      </c>
      <c r="N16" s="454"/>
      <c r="O16" s="454">
        <v>52.9</v>
      </c>
      <c r="P16" s="35"/>
      <c r="Q16" s="226"/>
      <c r="R16" s="12"/>
      <c r="S16" s="6"/>
      <c r="T16" s="12"/>
      <c r="U16" s="6"/>
      <c r="V16" s="12"/>
      <c r="W16" s="6"/>
      <c r="X16" s="12"/>
      <c r="Y16" s="6"/>
      <c r="Z16" s="12"/>
      <c r="AA16" s="6"/>
      <c r="AB16" s="12"/>
      <c r="AC16" s="6"/>
      <c r="AD16" s="12"/>
      <c r="AE16" s="35"/>
      <c r="AF16" s="35"/>
      <c r="AG16" s="35"/>
      <c r="AH16" s="35"/>
      <c r="AI16" s="35"/>
      <c r="AJ16" s="35"/>
      <c r="AK16" s="35"/>
      <c r="AL16" s="35"/>
      <c r="AM16" s="35"/>
      <c r="AN16" s="35"/>
      <c r="AO16" s="35"/>
      <c r="AP16" s="35"/>
      <c r="AQ16" s="35"/>
      <c r="AR16" s="35"/>
      <c r="AS16" s="35"/>
      <c r="AT16" s="35"/>
      <c r="AU16" s="35"/>
    </row>
    <row r="17" spans="1:47" s="34" customFormat="1" ht="25.5" customHeight="1" x14ac:dyDescent="0.3">
      <c r="A17" s="250" t="s">
        <v>205</v>
      </c>
      <c r="B17" s="321"/>
      <c r="C17" s="454">
        <v>17</v>
      </c>
      <c r="D17" s="455"/>
      <c r="E17" s="454">
        <v>20.7</v>
      </c>
      <c r="F17" s="454"/>
      <c r="G17" s="454">
        <v>15.1</v>
      </c>
      <c r="H17" s="454"/>
      <c r="I17" s="454">
        <v>13.1</v>
      </c>
      <c r="J17" s="454"/>
      <c r="K17" s="454">
        <v>13.5</v>
      </c>
      <c r="L17" s="252"/>
      <c r="M17" s="454">
        <v>65.900000000000006</v>
      </c>
      <c r="N17" s="454"/>
      <c r="O17" s="454">
        <v>52.9</v>
      </c>
      <c r="P17" s="35"/>
      <c r="Q17" s="226"/>
      <c r="R17" s="12"/>
      <c r="S17" s="6"/>
      <c r="T17" s="12"/>
      <c r="U17" s="6"/>
      <c r="V17" s="12"/>
      <c r="W17" s="6"/>
      <c r="X17" s="12"/>
      <c r="Y17" s="6"/>
      <c r="Z17" s="12"/>
      <c r="AA17" s="6"/>
      <c r="AB17" s="12"/>
      <c r="AC17" s="6"/>
      <c r="AD17" s="12"/>
      <c r="AE17" s="35"/>
      <c r="AF17" s="35"/>
      <c r="AG17" s="35"/>
      <c r="AH17" s="35"/>
      <c r="AI17" s="35"/>
      <c r="AJ17" s="35"/>
      <c r="AK17" s="35"/>
      <c r="AL17" s="35"/>
      <c r="AM17" s="35"/>
      <c r="AN17" s="35"/>
      <c r="AO17" s="35"/>
      <c r="AP17" s="35"/>
      <c r="AQ17" s="35"/>
      <c r="AR17" s="35"/>
      <c r="AS17" s="35"/>
      <c r="AT17" s="35"/>
      <c r="AU17" s="35"/>
    </row>
    <row r="18" spans="1:47" s="34" customFormat="1" ht="25.5" customHeight="1" x14ac:dyDescent="0.3">
      <c r="A18" s="250" t="s">
        <v>307</v>
      </c>
      <c r="B18" s="248"/>
      <c r="C18" s="456">
        <v>20.100000000000001</v>
      </c>
      <c r="D18" s="457"/>
      <c r="E18" s="456">
        <v>23.8</v>
      </c>
      <c r="F18" s="456"/>
      <c r="G18" s="456">
        <v>18.2</v>
      </c>
      <c r="H18" s="456"/>
      <c r="I18" s="456">
        <v>16.2</v>
      </c>
      <c r="J18" s="456"/>
      <c r="K18" s="456">
        <v>15.8</v>
      </c>
      <c r="L18" s="252"/>
      <c r="M18" s="456">
        <v>78.3</v>
      </c>
      <c r="N18" s="456"/>
      <c r="O18" s="456">
        <v>62.2</v>
      </c>
      <c r="P18" s="35"/>
      <c r="Q18" s="226"/>
      <c r="R18" s="12"/>
      <c r="S18" s="6"/>
      <c r="T18" s="12"/>
      <c r="U18" s="6"/>
      <c r="V18" s="12"/>
      <c r="W18" s="6"/>
      <c r="X18" s="12"/>
      <c r="Y18" s="6"/>
      <c r="Z18" s="12"/>
      <c r="AA18" s="6"/>
      <c r="AB18" s="12"/>
      <c r="AC18" s="6"/>
      <c r="AD18" s="12"/>
      <c r="AE18" s="35"/>
      <c r="AF18" s="35"/>
      <c r="AG18" s="35"/>
      <c r="AH18" s="35"/>
      <c r="AI18" s="35"/>
      <c r="AJ18" s="35"/>
      <c r="AK18" s="35"/>
      <c r="AL18" s="35"/>
      <c r="AM18" s="35"/>
      <c r="AN18" s="35"/>
      <c r="AO18" s="35"/>
      <c r="AP18" s="35"/>
      <c r="AQ18" s="35"/>
      <c r="AR18" s="35"/>
      <c r="AS18" s="35"/>
      <c r="AT18" s="35"/>
      <c r="AU18" s="35"/>
    </row>
    <row r="19" spans="1:47" s="34" customFormat="1" ht="25.5" customHeight="1" x14ac:dyDescent="0.3">
      <c r="A19" s="250"/>
      <c r="B19" s="248"/>
      <c r="C19" s="285"/>
      <c r="D19" s="252"/>
      <c r="E19" s="285"/>
      <c r="F19" s="285"/>
      <c r="G19" s="285"/>
      <c r="H19" s="285"/>
      <c r="I19" s="285"/>
      <c r="J19" s="285"/>
      <c r="K19" s="285"/>
      <c r="L19" s="252"/>
      <c r="M19" s="285"/>
      <c r="N19" s="285"/>
      <c r="O19" s="285"/>
      <c r="P19" s="35"/>
      <c r="Q19" s="226"/>
      <c r="R19" s="6"/>
      <c r="S19" s="6"/>
      <c r="T19" s="6"/>
      <c r="U19" s="6"/>
      <c r="V19" s="6"/>
      <c r="W19" s="6"/>
      <c r="X19" s="6"/>
      <c r="Y19" s="6"/>
      <c r="Z19" s="6"/>
      <c r="AA19" s="6"/>
      <c r="AB19" s="6"/>
      <c r="AC19" s="6"/>
      <c r="AD19" s="6"/>
      <c r="AE19" s="35"/>
      <c r="AF19" s="35"/>
      <c r="AG19" s="35"/>
      <c r="AH19" s="35"/>
      <c r="AI19" s="35"/>
      <c r="AJ19" s="35"/>
      <c r="AK19" s="35"/>
      <c r="AL19" s="35"/>
      <c r="AM19" s="35"/>
      <c r="AN19" s="35"/>
      <c r="AO19" s="35"/>
      <c r="AP19" s="35"/>
      <c r="AQ19" s="35"/>
      <c r="AR19" s="35"/>
      <c r="AS19" s="35"/>
      <c r="AT19" s="35"/>
      <c r="AU19" s="35"/>
    </row>
    <row r="20" spans="1:47" s="34" customFormat="1" ht="25.5" customHeight="1" x14ac:dyDescent="0.3">
      <c r="A20" s="574" t="s">
        <v>241</v>
      </c>
      <c r="B20" s="574"/>
      <c r="C20" s="251"/>
      <c r="D20" s="275"/>
      <c r="E20" s="251"/>
      <c r="F20" s="251"/>
      <c r="G20" s="251"/>
      <c r="H20" s="251"/>
      <c r="I20" s="251"/>
      <c r="J20" s="251"/>
      <c r="K20" s="251"/>
      <c r="L20" s="275"/>
      <c r="M20" s="251"/>
      <c r="N20" s="251"/>
      <c r="O20" s="251"/>
      <c r="P20" s="35"/>
      <c r="Q20" s="226"/>
      <c r="R20" s="6"/>
      <c r="S20" s="6"/>
      <c r="T20" s="6"/>
      <c r="U20" s="6"/>
      <c r="V20" s="6"/>
      <c r="W20" s="6"/>
      <c r="X20" s="6"/>
      <c r="Y20" s="6"/>
      <c r="Z20" s="6"/>
      <c r="AA20" s="6"/>
      <c r="AB20" s="6"/>
      <c r="AC20" s="6"/>
      <c r="AD20" s="6"/>
      <c r="AE20" s="35"/>
      <c r="AF20" s="35"/>
      <c r="AG20" s="35"/>
      <c r="AH20" s="35"/>
      <c r="AI20" s="35"/>
      <c r="AJ20" s="35"/>
      <c r="AK20" s="35"/>
      <c r="AL20" s="35"/>
      <c r="AM20" s="35"/>
      <c r="AN20" s="35"/>
      <c r="AO20" s="35"/>
      <c r="AP20" s="35"/>
      <c r="AQ20" s="35"/>
      <c r="AR20" s="35"/>
      <c r="AS20" s="35"/>
      <c r="AT20" s="35"/>
      <c r="AU20" s="35"/>
    </row>
    <row r="21" spans="1:47" s="34" customFormat="1" ht="25.5" customHeight="1" x14ac:dyDescent="0.3">
      <c r="A21" s="575" t="s">
        <v>277</v>
      </c>
      <c r="B21" s="575"/>
      <c r="C21" s="274">
        <v>4.5</v>
      </c>
      <c r="D21" s="275"/>
      <c r="E21" s="274">
        <v>4.4000000000000004</v>
      </c>
      <c r="F21" s="274"/>
      <c r="G21" s="274">
        <v>3.5</v>
      </c>
      <c r="H21" s="274"/>
      <c r="I21" s="274">
        <v>3.7</v>
      </c>
      <c r="J21" s="274"/>
      <c r="K21" s="274">
        <v>2.2999999999999998</v>
      </c>
      <c r="L21" s="275"/>
      <c r="M21" s="274">
        <v>16.100000000000001</v>
      </c>
      <c r="N21" s="274"/>
      <c r="O21" s="274">
        <v>6.5</v>
      </c>
      <c r="P21" s="35"/>
      <c r="Q21" s="226"/>
      <c r="R21" s="12"/>
      <c r="S21" s="6"/>
      <c r="T21" s="12"/>
      <c r="U21" s="6"/>
      <c r="V21" s="12"/>
      <c r="W21" s="6"/>
      <c r="X21" s="12"/>
      <c r="Y21" s="6"/>
      <c r="Z21" s="12"/>
      <c r="AA21" s="6"/>
      <c r="AB21" s="12"/>
      <c r="AC21" s="6"/>
      <c r="AD21" s="12"/>
      <c r="AE21" s="35"/>
      <c r="AF21" s="35"/>
      <c r="AG21" s="35"/>
      <c r="AH21" s="35"/>
      <c r="AI21" s="35"/>
      <c r="AJ21" s="35"/>
      <c r="AK21" s="35"/>
      <c r="AL21" s="35"/>
      <c r="AM21" s="35"/>
      <c r="AN21" s="35"/>
      <c r="AO21" s="35"/>
      <c r="AP21" s="35"/>
      <c r="AQ21" s="35"/>
      <c r="AR21" s="35"/>
      <c r="AS21" s="35"/>
      <c r="AT21" s="35"/>
      <c r="AU21" s="35"/>
    </row>
    <row r="22" spans="1:47" s="34" customFormat="1" ht="25.5" customHeight="1" x14ac:dyDescent="0.3">
      <c r="A22" s="575"/>
      <c r="B22" s="575"/>
      <c r="C22" s="274"/>
      <c r="D22" s="275"/>
      <c r="E22" s="274"/>
      <c r="F22" s="274"/>
      <c r="G22" s="274"/>
      <c r="H22" s="274"/>
      <c r="I22" s="274"/>
      <c r="J22" s="274"/>
      <c r="K22" s="274"/>
      <c r="L22" s="275"/>
      <c r="M22" s="274"/>
      <c r="N22" s="274"/>
      <c r="O22" s="274"/>
      <c r="P22" s="35"/>
      <c r="Q22" s="226"/>
      <c r="R22" s="6"/>
      <c r="S22" s="6"/>
      <c r="T22" s="6"/>
      <c r="U22" s="6"/>
      <c r="V22" s="6"/>
      <c r="W22" s="6"/>
      <c r="X22" s="6"/>
      <c r="Y22" s="6"/>
      <c r="Z22" s="6"/>
      <c r="AA22" s="6"/>
      <c r="AB22" s="6"/>
      <c r="AC22" s="6"/>
      <c r="AD22" s="6"/>
      <c r="AE22" s="35"/>
      <c r="AF22" s="35"/>
      <c r="AG22" s="35"/>
      <c r="AH22" s="35"/>
      <c r="AI22" s="35"/>
      <c r="AJ22" s="35"/>
      <c r="AK22" s="35"/>
      <c r="AL22" s="35"/>
      <c r="AM22" s="35"/>
      <c r="AN22" s="35"/>
      <c r="AO22" s="35"/>
      <c r="AP22" s="35"/>
      <c r="AQ22" s="35"/>
      <c r="AR22" s="35"/>
      <c r="AS22" s="35"/>
      <c r="AT22" s="35"/>
      <c r="AU22" s="35"/>
    </row>
    <row r="23" spans="1:47" s="34" customFormat="1" ht="25.5" customHeight="1" x14ac:dyDescent="0.3">
      <c r="A23" s="575" t="s">
        <v>302</v>
      </c>
      <c r="B23" s="575"/>
      <c r="C23" s="458">
        <v>0.26200000000000001</v>
      </c>
      <c r="D23" s="455"/>
      <c r="E23" s="458">
        <v>0.251</v>
      </c>
      <c r="F23" s="458"/>
      <c r="G23" s="458">
        <v>0.35799999999999998</v>
      </c>
      <c r="H23" s="458"/>
      <c r="I23" s="458">
        <v>0.46700000000000003</v>
      </c>
      <c r="J23" s="458"/>
      <c r="K23" s="458">
        <v>0.23599999999999999</v>
      </c>
      <c r="L23" s="252"/>
      <c r="M23" s="458">
        <v>0.33500000000000002</v>
      </c>
      <c r="N23" s="458"/>
      <c r="O23" s="459">
        <v>0.25900000000000001</v>
      </c>
      <c r="P23" s="35"/>
      <c r="Q23" s="226"/>
      <c r="R23" s="12"/>
      <c r="S23" s="6"/>
      <c r="T23" s="12"/>
      <c r="U23" s="6"/>
      <c r="V23" s="12"/>
      <c r="W23" s="6"/>
      <c r="X23" s="12"/>
      <c r="Y23" s="6"/>
      <c r="Z23" s="12"/>
      <c r="AA23" s="6"/>
      <c r="AB23" s="12"/>
      <c r="AC23" s="6"/>
      <c r="AD23" s="12"/>
      <c r="AE23" s="35"/>
      <c r="AF23" s="35"/>
      <c r="AG23" s="35"/>
      <c r="AH23" s="35"/>
      <c r="AI23" s="35"/>
      <c r="AJ23" s="35"/>
      <c r="AK23" s="35"/>
      <c r="AL23" s="35"/>
      <c r="AM23" s="35"/>
      <c r="AN23" s="35"/>
      <c r="AO23" s="35"/>
      <c r="AP23" s="35"/>
      <c r="AQ23" s="35"/>
      <c r="AR23" s="35"/>
      <c r="AS23" s="35"/>
      <c r="AT23" s="35"/>
      <c r="AU23" s="35"/>
    </row>
    <row r="24" spans="1:47" s="34" customFormat="1" ht="25.5" customHeight="1" x14ac:dyDescent="0.3">
      <c r="A24" s="575" t="s">
        <v>303</v>
      </c>
      <c r="B24" s="575"/>
      <c r="C24" s="458">
        <v>0.38400000000000001</v>
      </c>
      <c r="D24" s="455"/>
      <c r="E24" s="458">
        <v>0.33900000000000002</v>
      </c>
      <c r="F24" s="458"/>
      <c r="G24" s="458">
        <v>0.35599999999999998</v>
      </c>
      <c r="H24" s="458"/>
      <c r="I24" s="458">
        <v>0.32200000000000001</v>
      </c>
      <c r="J24" s="458"/>
      <c r="K24" s="458">
        <v>0.28499999999999998</v>
      </c>
      <c r="L24" s="252"/>
      <c r="M24" s="458">
        <v>0.35</v>
      </c>
      <c r="N24" s="458"/>
      <c r="O24" s="459">
        <v>0.27900000000000003</v>
      </c>
      <c r="P24" s="35"/>
      <c r="Q24" s="226"/>
      <c r="R24" s="12"/>
      <c r="S24" s="6"/>
      <c r="T24" s="12"/>
      <c r="U24" s="6"/>
      <c r="V24" s="12"/>
      <c r="W24" s="6"/>
      <c r="X24" s="12"/>
      <c r="Y24" s="6"/>
      <c r="Z24" s="12"/>
      <c r="AA24" s="6"/>
      <c r="AB24" s="12"/>
      <c r="AC24" s="6"/>
      <c r="AD24" s="12"/>
      <c r="AE24" s="35"/>
      <c r="AF24" s="35"/>
      <c r="AG24" s="35"/>
      <c r="AH24" s="35"/>
      <c r="AI24" s="35"/>
      <c r="AJ24" s="35"/>
      <c r="AK24" s="35"/>
      <c r="AL24" s="35"/>
      <c r="AM24" s="35"/>
      <c r="AN24" s="35"/>
      <c r="AO24" s="35"/>
      <c r="AP24" s="35"/>
      <c r="AQ24" s="35"/>
      <c r="AR24" s="35"/>
      <c r="AS24" s="35"/>
      <c r="AT24" s="35"/>
      <c r="AU24" s="35"/>
    </row>
    <row r="25" spans="1:47" s="34" customFormat="1" ht="25.5" customHeight="1" x14ac:dyDescent="0.3">
      <c r="A25" s="576" t="s">
        <v>304</v>
      </c>
      <c r="B25" s="576"/>
      <c r="C25" s="496">
        <v>0.309</v>
      </c>
      <c r="D25" s="457"/>
      <c r="E25" s="496">
        <v>0.36699999999999999</v>
      </c>
      <c r="F25" s="496"/>
      <c r="G25" s="496">
        <v>0.25600000000000001</v>
      </c>
      <c r="H25" s="496"/>
      <c r="I25" s="496">
        <v>0.21299999999999999</v>
      </c>
      <c r="J25" s="496"/>
      <c r="K25" s="496">
        <v>0.44500000000000001</v>
      </c>
      <c r="L25" s="254"/>
      <c r="M25" s="496">
        <v>0.28499999999999998</v>
      </c>
      <c r="N25" s="496"/>
      <c r="O25" s="497">
        <v>0.433</v>
      </c>
      <c r="P25" s="35"/>
      <c r="Q25" s="226"/>
      <c r="R25" s="12"/>
      <c r="S25" s="6"/>
      <c r="T25" s="12"/>
      <c r="U25" s="6"/>
      <c r="V25" s="12"/>
      <c r="W25" s="6"/>
      <c r="X25" s="12"/>
      <c r="Y25" s="6"/>
      <c r="Z25" s="12"/>
      <c r="AA25" s="6"/>
      <c r="AB25" s="12"/>
      <c r="AC25" s="6"/>
      <c r="AD25" s="12"/>
      <c r="AE25" s="35"/>
      <c r="AF25" s="35"/>
      <c r="AG25" s="35"/>
      <c r="AH25" s="35"/>
      <c r="AI25" s="35"/>
      <c r="AJ25" s="35"/>
      <c r="AK25" s="35"/>
      <c r="AL25" s="35"/>
      <c r="AM25" s="35"/>
      <c r="AN25" s="35"/>
      <c r="AO25" s="35"/>
      <c r="AP25" s="35"/>
      <c r="AQ25" s="35"/>
      <c r="AR25" s="35"/>
      <c r="AS25" s="35"/>
      <c r="AT25" s="35"/>
      <c r="AU25" s="35"/>
    </row>
    <row r="26" spans="1:47" ht="26.5" customHeight="1" x14ac:dyDescent="0.35">
      <c r="A26" s="573" t="s">
        <v>305</v>
      </c>
      <c r="B26" s="573"/>
      <c r="C26" s="573"/>
      <c r="D26" s="124"/>
      <c r="E26" s="124"/>
      <c r="F26" s="124"/>
      <c r="G26" s="124"/>
      <c r="H26" s="124"/>
      <c r="I26" s="124"/>
      <c r="J26" s="124"/>
      <c r="K26" s="124"/>
      <c r="L26" s="124"/>
      <c r="M26" s="124"/>
      <c r="N26" s="124"/>
      <c r="O26" s="124"/>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row>
    <row r="27" spans="1:47" s="35" customFormat="1" ht="20.149999999999999" customHeight="1" x14ac:dyDescent="0.35">
      <c r="A27" s="573" t="s">
        <v>397</v>
      </c>
      <c r="B27" s="573"/>
      <c r="C27" s="573"/>
      <c r="D27" s="300"/>
      <c r="E27" s="300"/>
      <c r="F27" s="300"/>
      <c r="G27" s="300"/>
      <c r="H27" s="300"/>
      <c r="I27" s="300"/>
      <c r="J27" s="300"/>
      <c r="K27" s="300"/>
      <c r="L27" s="300"/>
      <c r="M27" s="300"/>
      <c r="N27" s="300"/>
      <c r="O27" s="300"/>
    </row>
    <row r="28" spans="1:47" s="21" customFormat="1" ht="20.149999999999999" customHeight="1" x14ac:dyDescent="0.35">
      <c r="A28" s="573" t="s">
        <v>306</v>
      </c>
      <c r="B28" s="573"/>
      <c r="C28" s="573"/>
      <c r="D28" s="124"/>
      <c r="E28" s="124"/>
      <c r="F28" s="124"/>
      <c r="G28" s="124"/>
      <c r="H28" s="124"/>
      <c r="I28" s="124"/>
      <c r="J28" s="124"/>
      <c r="K28" s="124"/>
      <c r="L28" s="124"/>
      <c r="M28" s="124"/>
      <c r="N28" s="124"/>
      <c r="O28" s="124"/>
      <c r="U28" s="38"/>
      <c r="V28" s="38"/>
      <c r="Y28" s="39"/>
      <c r="Z28" s="39"/>
    </row>
    <row r="29" spans="1:47" ht="18" x14ac:dyDescent="0.4">
      <c r="A29" s="19"/>
      <c r="B29" s="18"/>
      <c r="C29" s="15"/>
      <c r="D29" s="22"/>
      <c r="E29" s="22"/>
      <c r="F29" s="22"/>
      <c r="G29" s="22"/>
      <c r="H29" s="22"/>
      <c r="I29" s="15"/>
      <c r="J29" s="15"/>
      <c r="K29" s="15"/>
      <c r="L29" s="22"/>
      <c r="M29" s="15"/>
      <c r="N29" s="22"/>
      <c r="O29" s="15"/>
    </row>
    <row r="30" spans="1:47" ht="18.75" customHeight="1" x14ac:dyDescent="0.4">
      <c r="A30" s="18"/>
      <c r="B30" s="18"/>
      <c r="C30" s="19"/>
      <c r="D30" s="19"/>
      <c r="E30" s="19"/>
      <c r="F30" s="27"/>
      <c r="G30" s="31"/>
      <c r="H30" s="31"/>
      <c r="I30" s="19"/>
      <c r="J30" s="31"/>
      <c r="K30" s="31"/>
      <c r="L30" s="19"/>
      <c r="M30" s="19"/>
      <c r="N30" s="19"/>
      <c r="O30" s="19"/>
    </row>
    <row r="31" spans="1:47" ht="18.75" customHeight="1" x14ac:dyDescent="0.4">
      <c r="A31" s="18"/>
      <c r="B31" s="18"/>
      <c r="C31" s="19"/>
      <c r="D31" s="19"/>
      <c r="E31" s="19"/>
      <c r="F31" s="27"/>
      <c r="G31" s="31"/>
      <c r="H31" s="31"/>
      <c r="I31" s="19"/>
      <c r="J31" s="31"/>
      <c r="K31" s="31"/>
      <c r="L31" s="19"/>
      <c r="M31" s="19"/>
      <c r="N31" s="19"/>
      <c r="O31" s="19"/>
    </row>
    <row r="32" spans="1:47" ht="18" x14ac:dyDescent="0.4">
      <c r="A32" s="23"/>
      <c r="B32" s="18"/>
      <c r="C32" s="19"/>
      <c r="D32" s="19"/>
      <c r="E32" s="19"/>
      <c r="F32" s="27"/>
      <c r="G32" s="31"/>
      <c r="H32" s="31"/>
      <c r="I32" s="19"/>
      <c r="J32" s="31"/>
      <c r="K32" s="31"/>
      <c r="L32" s="19"/>
      <c r="M32" s="19"/>
      <c r="N32" s="19"/>
      <c r="O32" s="19"/>
    </row>
    <row r="33" spans="1:15" ht="18" x14ac:dyDescent="0.4">
      <c r="A33" s="23"/>
      <c r="B33" s="18"/>
      <c r="C33" s="18"/>
      <c r="D33" s="18"/>
      <c r="E33" s="18"/>
      <c r="F33" s="26"/>
      <c r="G33" s="30"/>
      <c r="H33" s="30"/>
      <c r="I33" s="18"/>
      <c r="J33" s="30"/>
      <c r="K33" s="30"/>
      <c r="L33" s="18"/>
      <c r="M33" s="18"/>
      <c r="N33" s="18"/>
      <c r="O33" s="18"/>
    </row>
    <row r="34" spans="1:15" ht="15.5" x14ac:dyDescent="0.35">
      <c r="A34" s="24"/>
      <c r="B34" s="14"/>
      <c r="C34" s="14"/>
      <c r="D34" s="14"/>
      <c r="E34" s="14"/>
      <c r="F34" s="14"/>
      <c r="G34" s="14"/>
      <c r="H34" s="14"/>
      <c r="I34" s="14"/>
      <c r="J34" s="14"/>
      <c r="K34" s="14"/>
      <c r="L34" s="14"/>
      <c r="M34" s="14"/>
      <c r="N34" s="14"/>
      <c r="O34" s="14"/>
    </row>
    <row r="35" spans="1:15" ht="20.25" customHeight="1" x14ac:dyDescent="0.45">
      <c r="A35" s="20"/>
      <c r="B35" s="20"/>
      <c r="C35" s="20"/>
      <c r="D35" s="20"/>
      <c r="E35" s="20"/>
      <c r="F35" s="28"/>
      <c r="G35" s="32"/>
      <c r="H35" s="32"/>
      <c r="I35" s="20"/>
      <c r="J35" s="32"/>
      <c r="K35" s="32"/>
      <c r="L35" s="20"/>
      <c r="M35" s="20"/>
      <c r="N35" s="20"/>
      <c r="O35" s="20"/>
    </row>
    <row r="36" spans="1:15" x14ac:dyDescent="0.3">
      <c r="A36" s="14"/>
      <c r="B36" s="14"/>
      <c r="C36" s="14"/>
      <c r="D36" s="14"/>
      <c r="E36" s="14"/>
      <c r="F36" s="14"/>
      <c r="G36" s="14"/>
      <c r="H36" s="14"/>
      <c r="I36" s="14"/>
      <c r="J36" s="14"/>
      <c r="K36" s="14"/>
      <c r="L36" s="14"/>
      <c r="M36" s="14"/>
      <c r="N36" s="14"/>
      <c r="O36" s="14"/>
    </row>
    <row r="37" spans="1:15" x14ac:dyDescent="0.3">
      <c r="A37" s="14"/>
      <c r="B37" s="14"/>
      <c r="C37" s="14"/>
      <c r="D37" s="14"/>
      <c r="E37" s="14"/>
      <c r="F37" s="14"/>
      <c r="G37" s="14"/>
      <c r="H37" s="14"/>
      <c r="I37" s="14"/>
      <c r="J37" s="14"/>
      <c r="K37" s="14"/>
      <c r="L37" s="14"/>
      <c r="M37" s="14"/>
      <c r="N37" s="14"/>
      <c r="O37" s="14"/>
    </row>
    <row r="38" spans="1:15" x14ac:dyDescent="0.3">
      <c r="A38" s="14"/>
      <c r="B38" s="14"/>
      <c r="C38" s="14"/>
      <c r="D38" s="14"/>
      <c r="E38" s="14"/>
      <c r="F38" s="14"/>
      <c r="G38" s="14"/>
      <c r="H38" s="14"/>
      <c r="I38" s="14"/>
      <c r="J38" s="14"/>
      <c r="K38" s="14"/>
      <c r="L38" s="14"/>
      <c r="M38" s="14"/>
      <c r="N38" s="14"/>
      <c r="O38" s="14"/>
    </row>
    <row r="39" spans="1:15" x14ac:dyDescent="0.3">
      <c r="A39" s="14"/>
      <c r="B39" s="14"/>
      <c r="C39" s="14"/>
      <c r="D39" s="14"/>
      <c r="E39" s="14"/>
      <c r="F39" s="14"/>
      <c r="G39" s="14"/>
      <c r="H39" s="14"/>
      <c r="I39" s="14"/>
      <c r="J39" s="14"/>
      <c r="K39" s="14"/>
      <c r="L39" s="14"/>
      <c r="M39" s="14"/>
      <c r="N39" s="14"/>
      <c r="O39" s="14"/>
    </row>
  </sheetData>
  <mergeCells count="17">
    <mergeCell ref="M1:O1"/>
    <mergeCell ref="A1:B1"/>
    <mergeCell ref="A4:B4"/>
    <mergeCell ref="A9:B9"/>
    <mergeCell ref="A16:B16"/>
    <mergeCell ref="A15:B15"/>
    <mergeCell ref="A14:B14"/>
    <mergeCell ref="A26:C26"/>
    <mergeCell ref="A27:C27"/>
    <mergeCell ref="A28:C28"/>
    <mergeCell ref="A20:B20"/>
    <mergeCell ref="C1:K1"/>
    <mergeCell ref="A21:B21"/>
    <mergeCell ref="A25:B25"/>
    <mergeCell ref="A24:B24"/>
    <mergeCell ref="A23:B23"/>
    <mergeCell ref="A22:B22"/>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and Group Benefits  &amp;K09-046I&amp;K335A89  Statements of Operations</oddHeader>
    <oddFooter>&amp;L&amp;"Neue Haas Grotesk Text Pro,Regular"&amp;K535659Horace Mann Educators Corporation  I  Fourth-Quarter 2022 Investor Supplement - Recast&amp;R&amp;"Neue Haas Grotesk Text Pro,Regular"&amp;K535659Page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D3BE-B762-40A1-9131-CC452D89E218}">
  <dimension ref="A1:AV34"/>
  <sheetViews>
    <sheetView view="pageLayout" zoomScale="40" zoomScaleNormal="70" zoomScalePageLayoutView="40" workbookViewId="0">
      <selection sqref="A1:B1"/>
    </sheetView>
  </sheetViews>
  <sheetFormatPr defaultColWidth="8.796875" defaultRowHeight="13" x14ac:dyDescent="0.3"/>
  <cols>
    <col min="1" max="1" width="3.19921875" style="135" customWidth="1"/>
    <col min="2" max="2" width="132.69921875" style="135" customWidth="1"/>
    <col min="3" max="3" width="20" style="135" customWidth="1"/>
    <col min="4" max="4" width="1.19921875" style="135" customWidth="1"/>
    <col min="5" max="5" width="20" style="135" customWidth="1"/>
    <col min="6" max="6" width="1.296875" style="135" customWidth="1"/>
    <col min="7" max="7" width="27.5" style="135" bestFit="1" customWidth="1"/>
    <col min="8" max="8" width="1.296875" style="135" customWidth="1"/>
    <col min="9" max="9" width="20" style="135" customWidth="1"/>
    <col min="10" max="10" width="1.296875" style="135" customWidth="1"/>
    <col min="11" max="11" width="20" style="135" customWidth="1"/>
    <col min="12" max="12" width="3.5" style="135" customWidth="1"/>
    <col min="13" max="13" width="20" style="135" customWidth="1"/>
    <col min="14" max="14" width="1" style="135" customWidth="1"/>
    <col min="15" max="15" width="20" style="135" customWidth="1"/>
    <col min="16" max="16" width="8.796875" style="135"/>
    <col min="17" max="17" width="0.5" style="135" customWidth="1"/>
    <col min="18" max="18" width="15.796875" style="135" customWidth="1"/>
    <col min="19" max="19" width="0.5" style="135" customWidth="1"/>
    <col min="20" max="20" width="15.796875" style="135" customWidth="1"/>
    <col min="21" max="21" width="0.796875" style="135" customWidth="1"/>
    <col min="22" max="22" width="15.796875" style="135" customWidth="1"/>
    <col min="23" max="23" width="0.69921875" style="135" customWidth="1"/>
    <col min="24" max="24" width="15.796875" style="135" customWidth="1"/>
    <col min="25" max="25" width="1.296875" style="135" customWidth="1"/>
    <col min="26" max="26" width="15.796875" style="135" customWidth="1"/>
    <col min="27" max="27" width="6" style="135" customWidth="1"/>
    <col min="28" max="28" width="15.796875" style="135" customWidth="1"/>
    <col min="29" max="29" width="0.5" style="135" customWidth="1"/>
    <col min="30" max="30" width="15.796875" style="135" customWidth="1"/>
    <col min="31" max="16384" width="8.796875" style="135"/>
  </cols>
  <sheetData>
    <row r="1" spans="1:48" ht="25" customHeight="1" x14ac:dyDescent="0.3">
      <c r="A1" s="577" t="s">
        <v>22</v>
      </c>
      <c r="B1" s="577"/>
      <c r="C1" s="560" t="s">
        <v>8</v>
      </c>
      <c r="D1" s="560"/>
      <c r="E1" s="560"/>
      <c r="F1" s="560"/>
      <c r="G1" s="560"/>
      <c r="H1" s="560"/>
      <c r="I1" s="560"/>
      <c r="J1" s="560"/>
      <c r="K1" s="560"/>
      <c r="L1" s="269"/>
      <c r="M1" s="560" t="s">
        <v>503</v>
      </c>
      <c r="N1" s="561"/>
      <c r="O1" s="561"/>
    </row>
    <row r="2" spans="1:48" ht="21" customHeight="1" x14ac:dyDescent="0.45">
      <c r="A2" s="243"/>
      <c r="B2" s="243"/>
      <c r="C2" s="270" t="s">
        <v>504</v>
      </c>
      <c r="D2" s="271"/>
      <c r="E2" s="244" t="s">
        <v>501</v>
      </c>
      <c r="F2" s="244"/>
      <c r="G2" s="244" t="s">
        <v>506</v>
      </c>
      <c r="H2" s="244"/>
      <c r="I2" s="244" t="s">
        <v>508</v>
      </c>
      <c r="J2" s="244"/>
      <c r="K2" s="244" t="s">
        <v>504</v>
      </c>
      <c r="L2" s="271"/>
      <c r="M2" s="244" t="s">
        <v>500</v>
      </c>
      <c r="N2" s="245"/>
      <c r="O2" s="244" t="s">
        <v>500</v>
      </c>
    </row>
    <row r="3" spans="1:48" ht="21" customHeight="1" x14ac:dyDescent="0.4">
      <c r="A3" s="243"/>
      <c r="B3" s="243"/>
      <c r="C3" s="246">
        <v>2022</v>
      </c>
      <c r="D3" s="272"/>
      <c r="E3" s="246">
        <v>2022</v>
      </c>
      <c r="F3" s="273"/>
      <c r="G3" s="246">
        <v>2022</v>
      </c>
      <c r="H3" s="273"/>
      <c r="I3" s="246">
        <v>2022</v>
      </c>
      <c r="J3" s="273"/>
      <c r="K3" s="246">
        <v>2021</v>
      </c>
      <c r="L3" s="272"/>
      <c r="M3" s="246">
        <v>2022</v>
      </c>
      <c r="N3" s="247"/>
      <c r="O3" s="246">
        <v>2021</v>
      </c>
    </row>
    <row r="4" spans="1:48" ht="26.5" customHeight="1" x14ac:dyDescent="0.3">
      <c r="A4" s="575" t="s">
        <v>391</v>
      </c>
      <c r="B4" s="575"/>
      <c r="C4" s="274">
        <v>29.5</v>
      </c>
      <c r="D4" s="274"/>
      <c r="E4" s="274">
        <v>30.3</v>
      </c>
      <c r="F4" s="274"/>
      <c r="G4" s="274">
        <v>30.8</v>
      </c>
      <c r="H4" s="274"/>
      <c r="I4" s="274">
        <v>30.4</v>
      </c>
      <c r="J4" s="274"/>
      <c r="K4" s="274">
        <v>31.2</v>
      </c>
      <c r="L4" s="252"/>
      <c r="M4" s="274">
        <v>121</v>
      </c>
      <c r="N4" s="274"/>
      <c r="O4" s="274">
        <v>125.3</v>
      </c>
      <c r="P4" s="35"/>
      <c r="Q4" s="226"/>
      <c r="R4" s="12"/>
      <c r="S4" s="6"/>
      <c r="T4" s="12"/>
      <c r="U4" s="6"/>
      <c r="V4" s="12"/>
      <c r="W4" s="6"/>
      <c r="X4" s="12"/>
      <c r="Y4" s="6"/>
      <c r="Z4" s="12"/>
      <c r="AA4" s="6"/>
      <c r="AB4" s="12"/>
      <c r="AC4" s="6"/>
      <c r="AD4" s="12"/>
      <c r="AE4" s="35"/>
      <c r="AF4" s="35"/>
      <c r="AG4" s="35"/>
      <c r="AH4" s="35"/>
      <c r="AI4" s="35"/>
      <c r="AJ4" s="35"/>
      <c r="AK4" s="35"/>
      <c r="AL4" s="35"/>
      <c r="AM4" s="35"/>
      <c r="AN4" s="35"/>
      <c r="AO4" s="35"/>
      <c r="AP4" s="35"/>
      <c r="AQ4" s="35"/>
      <c r="AR4" s="35"/>
      <c r="AS4" s="35"/>
      <c r="AT4" s="35"/>
      <c r="AU4" s="35"/>
      <c r="AV4" s="35"/>
    </row>
    <row r="5" spans="1:48" ht="26.5" customHeight="1" x14ac:dyDescent="0.3">
      <c r="A5" s="575"/>
      <c r="B5" s="575"/>
      <c r="C5" s="274"/>
      <c r="D5" s="274"/>
      <c r="E5" s="274"/>
      <c r="F5" s="274"/>
      <c r="G5" s="274"/>
      <c r="H5" s="274"/>
      <c r="I5" s="274"/>
      <c r="J5" s="274"/>
      <c r="K5" s="274"/>
      <c r="L5" s="252"/>
      <c r="M5" s="274"/>
      <c r="N5" s="274"/>
      <c r="O5" s="274"/>
      <c r="P5" s="35"/>
      <c r="Q5" s="226"/>
      <c r="R5" s="6"/>
      <c r="S5" s="6"/>
      <c r="T5" s="6"/>
      <c r="U5" s="6"/>
      <c r="V5" s="6"/>
      <c r="W5" s="6"/>
      <c r="X5" s="6"/>
      <c r="Y5" s="6"/>
      <c r="Z5" s="6"/>
      <c r="AA5" s="6"/>
      <c r="AB5" s="6"/>
      <c r="AC5" s="6"/>
      <c r="AD5" s="6"/>
      <c r="AE5" s="35"/>
      <c r="AF5" s="35"/>
      <c r="AG5" s="35"/>
      <c r="AH5" s="35"/>
      <c r="AI5" s="35"/>
      <c r="AJ5" s="35"/>
      <c r="AK5" s="35"/>
      <c r="AL5" s="35"/>
      <c r="AM5" s="35"/>
      <c r="AN5" s="35"/>
      <c r="AO5" s="35"/>
      <c r="AP5" s="35"/>
      <c r="AQ5" s="35"/>
      <c r="AR5" s="35"/>
      <c r="AS5" s="35"/>
      <c r="AT5" s="35"/>
      <c r="AU5" s="35"/>
      <c r="AV5" s="35"/>
    </row>
    <row r="6" spans="1:48" s="34" customFormat="1" ht="26.5" customHeight="1" x14ac:dyDescent="0.3">
      <c r="A6" s="574" t="s">
        <v>241</v>
      </c>
      <c r="B6" s="574"/>
      <c r="C6" s="301"/>
      <c r="D6" s="275"/>
      <c r="E6" s="301"/>
      <c r="F6" s="301"/>
      <c r="G6" s="301"/>
      <c r="H6" s="301"/>
      <c r="I6" s="301"/>
      <c r="J6" s="301"/>
      <c r="K6" s="301"/>
      <c r="L6" s="275"/>
      <c r="M6" s="301"/>
      <c r="N6" s="301"/>
      <c r="O6" s="301"/>
      <c r="P6" s="35"/>
      <c r="Q6" s="226"/>
      <c r="R6" s="6"/>
      <c r="S6" s="6"/>
      <c r="T6" s="6"/>
      <c r="U6" s="6"/>
      <c r="V6" s="6"/>
      <c r="W6" s="6"/>
      <c r="X6" s="6"/>
      <c r="Y6" s="6"/>
      <c r="Z6" s="6"/>
      <c r="AA6" s="6"/>
      <c r="AB6" s="6"/>
      <c r="AC6" s="6"/>
      <c r="AD6" s="6"/>
      <c r="AE6" s="35"/>
      <c r="AF6" s="35"/>
      <c r="AG6" s="35"/>
      <c r="AH6" s="35"/>
      <c r="AI6" s="35"/>
      <c r="AJ6" s="35"/>
      <c r="AK6" s="35"/>
      <c r="AL6" s="35"/>
      <c r="AM6" s="35"/>
      <c r="AN6" s="35"/>
      <c r="AO6" s="35"/>
      <c r="AP6" s="35"/>
      <c r="AQ6" s="35"/>
      <c r="AR6" s="35"/>
      <c r="AS6" s="35"/>
      <c r="AT6" s="35"/>
      <c r="AU6" s="35"/>
      <c r="AV6" s="35"/>
    </row>
    <row r="7" spans="1:48" s="34" customFormat="1" ht="26.5" customHeight="1" x14ac:dyDescent="0.3">
      <c r="A7" s="575" t="s">
        <v>277</v>
      </c>
      <c r="B7" s="575"/>
      <c r="C7" s="274">
        <v>3.4</v>
      </c>
      <c r="D7" s="275"/>
      <c r="E7" s="274">
        <v>2.2000000000000002</v>
      </c>
      <c r="F7" s="274"/>
      <c r="G7" s="274">
        <v>2.2000000000000002</v>
      </c>
      <c r="H7" s="274"/>
      <c r="I7" s="274">
        <v>1.4</v>
      </c>
      <c r="J7" s="274"/>
      <c r="K7" s="274">
        <v>2.2999999999999998</v>
      </c>
      <c r="L7" s="275"/>
      <c r="M7" s="274">
        <v>9.1999999999999993</v>
      </c>
      <c r="N7" s="274"/>
      <c r="O7" s="274">
        <v>6.5</v>
      </c>
      <c r="P7" s="35"/>
      <c r="Q7" s="226"/>
      <c r="R7" s="12"/>
      <c r="S7" s="6"/>
      <c r="T7" s="12"/>
      <c r="U7" s="6"/>
      <c r="V7" s="12"/>
      <c r="W7" s="6"/>
      <c r="X7" s="12"/>
      <c r="Y7" s="6"/>
      <c r="Z7" s="12"/>
      <c r="AA7" s="6"/>
      <c r="AB7" s="12"/>
      <c r="AC7" s="6"/>
      <c r="AD7" s="12"/>
      <c r="AE7" s="35"/>
      <c r="AF7" s="35"/>
      <c r="AG7" s="35"/>
      <c r="AH7" s="35"/>
      <c r="AI7" s="35"/>
      <c r="AJ7" s="35"/>
      <c r="AK7" s="35"/>
      <c r="AL7" s="35"/>
      <c r="AM7" s="35"/>
      <c r="AN7" s="35"/>
      <c r="AO7" s="35"/>
      <c r="AP7" s="35"/>
      <c r="AQ7" s="35"/>
      <c r="AR7" s="35"/>
      <c r="AS7" s="35"/>
      <c r="AT7" s="35"/>
      <c r="AU7" s="35"/>
      <c r="AV7" s="35"/>
    </row>
    <row r="8" spans="1:48" s="34" customFormat="1" ht="26.5" customHeight="1" x14ac:dyDescent="0.3">
      <c r="A8" s="276"/>
      <c r="B8" s="276"/>
      <c r="C8" s="301"/>
      <c r="D8" s="275"/>
      <c r="E8" s="301"/>
      <c r="F8" s="301"/>
      <c r="G8" s="301"/>
      <c r="H8" s="301"/>
      <c r="I8" s="301"/>
      <c r="J8" s="301"/>
      <c r="K8" s="301"/>
      <c r="L8" s="275"/>
      <c r="M8" s="301"/>
      <c r="N8" s="301"/>
      <c r="O8" s="277"/>
      <c r="P8" s="35"/>
      <c r="Q8" s="226"/>
      <c r="R8" s="6"/>
      <c r="S8" s="6"/>
      <c r="T8" s="6"/>
      <c r="U8" s="6"/>
      <c r="V8" s="6"/>
      <c r="W8" s="6"/>
      <c r="X8" s="6"/>
      <c r="Y8" s="6"/>
      <c r="Z8" s="6"/>
      <c r="AA8" s="6"/>
      <c r="AB8" s="6"/>
      <c r="AC8" s="6"/>
      <c r="AD8" s="6"/>
      <c r="AE8" s="35"/>
      <c r="AF8" s="35"/>
      <c r="AG8" s="35"/>
      <c r="AH8" s="35"/>
      <c r="AI8" s="35"/>
      <c r="AJ8" s="35"/>
      <c r="AK8" s="35"/>
      <c r="AL8" s="35"/>
      <c r="AM8" s="35"/>
      <c r="AN8" s="35"/>
      <c r="AO8" s="35"/>
      <c r="AP8" s="35"/>
      <c r="AQ8" s="35"/>
      <c r="AR8" s="35"/>
      <c r="AS8" s="35"/>
      <c r="AT8" s="35"/>
      <c r="AU8" s="35"/>
      <c r="AV8" s="35"/>
    </row>
    <row r="9" spans="1:48" s="34" customFormat="1" ht="26.5" customHeight="1" x14ac:dyDescent="0.3">
      <c r="A9" s="575" t="s">
        <v>297</v>
      </c>
      <c r="B9" s="575"/>
      <c r="C9" s="458">
        <v>0.16900000000000001</v>
      </c>
      <c r="D9" s="455"/>
      <c r="E9" s="458">
        <v>0.254</v>
      </c>
      <c r="F9" s="458"/>
      <c r="G9" s="458">
        <v>0.27200000000000002</v>
      </c>
      <c r="H9" s="458"/>
      <c r="I9" s="458">
        <v>0.222</v>
      </c>
      <c r="J9" s="458"/>
      <c r="K9" s="458">
        <v>0.222</v>
      </c>
      <c r="L9" s="252"/>
      <c r="M9" s="458">
        <v>0.23</v>
      </c>
      <c r="N9" s="458"/>
      <c r="O9" s="459">
        <v>0.254</v>
      </c>
      <c r="P9" s="35"/>
      <c r="Q9" s="226"/>
      <c r="R9" s="12"/>
      <c r="S9" s="6"/>
      <c r="T9" s="12"/>
      <c r="U9" s="6"/>
      <c r="V9" s="12"/>
      <c r="W9" s="6"/>
      <c r="X9" s="12"/>
      <c r="Y9" s="6"/>
      <c r="Z9" s="12"/>
      <c r="AA9" s="6"/>
      <c r="AB9" s="12"/>
      <c r="AC9" s="6"/>
      <c r="AD9" s="12"/>
      <c r="AE9" s="35"/>
      <c r="AF9" s="35"/>
      <c r="AG9" s="35"/>
      <c r="AH9" s="35"/>
      <c r="AI9" s="35"/>
      <c r="AJ9" s="35"/>
      <c r="AK9" s="35"/>
      <c r="AL9" s="35"/>
      <c r="AM9" s="35"/>
      <c r="AN9" s="35"/>
      <c r="AO9" s="35"/>
      <c r="AP9" s="35"/>
      <c r="AQ9" s="35"/>
      <c r="AR9" s="35"/>
      <c r="AS9" s="35"/>
      <c r="AT9" s="35"/>
      <c r="AU9" s="35"/>
      <c r="AV9" s="35"/>
    </row>
    <row r="10" spans="1:48" s="34" customFormat="1" ht="26.5" customHeight="1" x14ac:dyDescent="0.3">
      <c r="A10" s="575" t="s">
        <v>298</v>
      </c>
      <c r="B10" s="575"/>
      <c r="C10" s="458">
        <v>0.31900000000000001</v>
      </c>
      <c r="D10" s="455"/>
      <c r="E10" s="458">
        <v>0.26300000000000001</v>
      </c>
      <c r="F10" s="458"/>
      <c r="G10" s="458">
        <v>0.26700000000000002</v>
      </c>
      <c r="H10" s="458"/>
      <c r="I10" s="458">
        <v>0.28499999999999998</v>
      </c>
      <c r="J10" s="458"/>
      <c r="K10" s="458">
        <v>0.27600000000000002</v>
      </c>
      <c r="L10" s="252"/>
      <c r="M10" s="458">
        <v>0.28299999999999997</v>
      </c>
      <c r="N10" s="458"/>
      <c r="O10" s="459">
        <v>0.27</v>
      </c>
      <c r="P10" s="35"/>
      <c r="Q10" s="226"/>
      <c r="R10" s="12"/>
      <c r="S10" s="6"/>
      <c r="T10" s="12"/>
      <c r="U10" s="6"/>
      <c r="V10" s="12"/>
      <c r="W10" s="6"/>
      <c r="X10" s="12"/>
      <c r="Y10" s="6"/>
      <c r="Z10" s="12"/>
      <c r="AA10" s="6"/>
      <c r="AB10" s="12"/>
      <c r="AC10" s="6"/>
      <c r="AD10" s="12"/>
      <c r="AE10" s="35"/>
      <c r="AF10" s="35"/>
      <c r="AG10" s="35"/>
      <c r="AH10" s="35"/>
      <c r="AI10" s="35"/>
      <c r="AJ10" s="35"/>
      <c r="AK10" s="35"/>
      <c r="AL10" s="35"/>
      <c r="AM10" s="35"/>
      <c r="AN10" s="35"/>
      <c r="AO10" s="35"/>
      <c r="AP10" s="35"/>
      <c r="AQ10" s="35"/>
      <c r="AR10" s="35"/>
      <c r="AS10" s="35"/>
      <c r="AT10" s="35"/>
      <c r="AU10" s="35"/>
      <c r="AV10" s="35"/>
    </row>
    <row r="11" spans="1:48" s="34" customFormat="1" ht="26.5" customHeight="1" x14ac:dyDescent="0.3">
      <c r="A11" s="279" t="s">
        <v>299</v>
      </c>
      <c r="B11" s="248"/>
      <c r="C11" s="458">
        <v>0.46600000000000003</v>
      </c>
      <c r="D11" s="455"/>
      <c r="E11" s="458">
        <v>0.46</v>
      </c>
      <c r="F11" s="458"/>
      <c r="G11" s="458">
        <v>0.45300000000000001</v>
      </c>
      <c r="H11" s="458"/>
      <c r="I11" s="458">
        <v>0.46200000000000002</v>
      </c>
      <c r="J11" s="458"/>
      <c r="K11" s="458">
        <v>0.46400000000000002</v>
      </c>
      <c r="L11" s="252"/>
      <c r="M11" s="458">
        <v>0.46</v>
      </c>
      <c r="N11" s="458"/>
      <c r="O11" s="459">
        <v>0.44400000000000001</v>
      </c>
      <c r="P11" s="35"/>
      <c r="Q11" s="226"/>
      <c r="R11" s="12"/>
      <c r="S11" s="6"/>
      <c r="T11" s="12"/>
      <c r="U11" s="6"/>
      <c r="V11" s="12"/>
      <c r="W11" s="6"/>
      <c r="X11" s="12"/>
      <c r="Y11" s="6"/>
      <c r="Z11" s="12"/>
      <c r="AA11" s="6"/>
      <c r="AB11" s="12"/>
      <c r="AC11" s="6"/>
      <c r="AD11" s="12"/>
      <c r="AE11" s="35"/>
      <c r="AF11" s="35"/>
      <c r="AG11" s="35"/>
      <c r="AH11" s="35"/>
      <c r="AI11" s="35"/>
      <c r="AJ11" s="35"/>
      <c r="AK11" s="35"/>
      <c r="AL11" s="35"/>
      <c r="AM11" s="35"/>
      <c r="AN11" s="35"/>
      <c r="AO11" s="35"/>
      <c r="AP11" s="35"/>
      <c r="AQ11" s="35"/>
      <c r="AR11" s="35"/>
      <c r="AS11" s="35"/>
      <c r="AT11" s="35"/>
      <c r="AU11" s="35"/>
      <c r="AV11" s="35"/>
    </row>
    <row r="12" spans="1:48" s="34" customFormat="1" ht="26.5" customHeight="1" x14ac:dyDescent="0.3">
      <c r="A12" s="251"/>
      <c r="B12" s="253"/>
      <c r="C12" s="278"/>
      <c r="D12" s="280"/>
      <c r="E12" s="278"/>
      <c r="F12" s="278"/>
      <c r="G12" s="278"/>
      <c r="H12" s="278"/>
      <c r="I12" s="278"/>
      <c r="J12" s="278"/>
      <c r="K12" s="278"/>
      <c r="L12" s="281"/>
      <c r="M12" s="278"/>
      <c r="N12" s="278"/>
      <c r="O12" s="278"/>
      <c r="P12" s="35"/>
      <c r="Q12" s="226"/>
      <c r="R12" s="6"/>
      <c r="S12" s="6"/>
      <c r="T12" s="6"/>
      <c r="U12" s="6"/>
      <c r="V12" s="6"/>
      <c r="W12" s="6"/>
      <c r="X12" s="6"/>
      <c r="Y12" s="6"/>
      <c r="Z12" s="6"/>
      <c r="AA12" s="6"/>
      <c r="AB12" s="6"/>
      <c r="AC12" s="6"/>
      <c r="AD12" s="6"/>
      <c r="AE12" s="35"/>
      <c r="AF12" s="35"/>
      <c r="AG12" s="35"/>
      <c r="AH12" s="35"/>
      <c r="AI12" s="35"/>
      <c r="AJ12" s="35"/>
      <c r="AK12" s="35"/>
      <c r="AL12" s="35"/>
      <c r="AM12" s="35"/>
      <c r="AN12" s="35"/>
      <c r="AO12" s="35"/>
      <c r="AP12" s="35"/>
      <c r="AQ12" s="35"/>
      <c r="AR12" s="35"/>
      <c r="AS12" s="35"/>
      <c r="AT12" s="35"/>
      <c r="AU12" s="35"/>
      <c r="AV12" s="35"/>
    </row>
    <row r="13" spans="1:48" s="34" customFormat="1" ht="26.5" customHeight="1" x14ac:dyDescent="0.3">
      <c r="A13" s="575" t="s">
        <v>198</v>
      </c>
      <c r="B13" s="575"/>
      <c r="C13" s="278">
        <v>0.90400000000000003</v>
      </c>
      <c r="D13" s="252"/>
      <c r="E13" s="278">
        <v>0.91300000000000003</v>
      </c>
      <c r="F13" s="278"/>
      <c r="G13" s="278">
        <v>0.92</v>
      </c>
      <c r="H13" s="278"/>
      <c r="I13" s="278">
        <v>0.92100000000000004</v>
      </c>
      <c r="J13" s="278"/>
      <c r="K13" s="278">
        <v>0.92500000000000004</v>
      </c>
      <c r="L13" s="252"/>
      <c r="M13" s="278">
        <v>0.90400000000000003</v>
      </c>
      <c r="N13" s="278"/>
      <c r="O13" s="278">
        <v>0.92500000000000004</v>
      </c>
      <c r="P13" s="35"/>
      <c r="Q13" s="226"/>
      <c r="R13" s="12"/>
      <c r="S13" s="6"/>
      <c r="T13" s="12"/>
      <c r="U13" s="6"/>
      <c r="V13" s="12"/>
      <c r="W13" s="6"/>
      <c r="X13" s="12"/>
      <c r="Y13" s="6"/>
      <c r="Z13" s="12"/>
      <c r="AA13" s="6"/>
      <c r="AB13" s="12"/>
      <c r="AC13" s="6"/>
      <c r="AD13" s="12"/>
      <c r="AE13" s="35"/>
      <c r="AF13" s="35"/>
      <c r="AG13" s="35"/>
      <c r="AH13" s="35"/>
      <c r="AI13" s="35"/>
      <c r="AJ13" s="35"/>
      <c r="AK13" s="35"/>
      <c r="AL13" s="35"/>
      <c r="AM13" s="35"/>
      <c r="AN13" s="35"/>
      <c r="AO13" s="35"/>
      <c r="AP13" s="35"/>
      <c r="AQ13" s="35"/>
      <c r="AR13" s="35"/>
      <c r="AS13" s="35"/>
      <c r="AT13" s="35"/>
      <c r="AU13" s="35"/>
      <c r="AV13" s="35"/>
    </row>
    <row r="14" spans="1:48" s="34" customFormat="1" ht="26.5" customHeight="1" x14ac:dyDescent="0.3">
      <c r="A14" s="578" t="s">
        <v>42</v>
      </c>
      <c r="B14" s="578"/>
      <c r="C14" s="255">
        <v>268</v>
      </c>
      <c r="D14" s="332"/>
      <c r="E14" s="255">
        <v>272</v>
      </c>
      <c r="F14" s="255"/>
      <c r="G14" s="255">
        <v>274</v>
      </c>
      <c r="H14" s="255"/>
      <c r="I14" s="255">
        <v>275</v>
      </c>
      <c r="J14" s="255"/>
      <c r="K14" s="255">
        <v>278</v>
      </c>
      <c r="L14" s="332"/>
      <c r="M14" s="255">
        <v>268</v>
      </c>
      <c r="N14" s="255"/>
      <c r="O14" s="255">
        <v>278</v>
      </c>
      <c r="P14" s="35"/>
      <c r="Q14" s="226"/>
      <c r="R14" s="12"/>
      <c r="S14" s="6"/>
      <c r="T14" s="12"/>
      <c r="U14" s="6"/>
      <c r="V14" s="12"/>
      <c r="W14" s="6"/>
      <c r="X14" s="12"/>
      <c r="Y14" s="6"/>
      <c r="Z14" s="12"/>
      <c r="AA14" s="6"/>
      <c r="AB14" s="12"/>
      <c r="AC14" s="6"/>
      <c r="AD14" s="12"/>
      <c r="AE14" s="35"/>
      <c r="AF14" s="35"/>
      <c r="AG14" s="35"/>
      <c r="AH14" s="35"/>
      <c r="AI14" s="35"/>
      <c r="AJ14" s="35"/>
      <c r="AK14" s="35"/>
      <c r="AL14" s="35"/>
      <c r="AM14" s="35"/>
      <c r="AN14" s="35"/>
      <c r="AO14" s="35"/>
      <c r="AP14" s="35"/>
      <c r="AQ14" s="35"/>
      <c r="AR14" s="35"/>
      <c r="AS14" s="35"/>
      <c r="AT14" s="35"/>
      <c r="AU14" s="35"/>
      <c r="AV14" s="35"/>
    </row>
    <row r="15" spans="1:48" ht="26.25" customHeight="1" x14ac:dyDescent="0.35">
      <c r="A15" s="579" t="s">
        <v>399</v>
      </c>
      <c r="B15" s="579"/>
      <c r="C15" s="283"/>
      <c r="D15" s="198"/>
      <c r="E15" s="198"/>
      <c r="F15" s="198"/>
      <c r="G15" s="198"/>
      <c r="H15" s="198"/>
      <c r="I15" s="198"/>
      <c r="J15" s="198"/>
      <c r="K15" s="198"/>
      <c r="L15" s="198"/>
      <c r="M15" s="198"/>
      <c r="N15" s="198"/>
      <c r="O15" s="198"/>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row>
    <row r="16" spans="1:48" s="34" customFormat="1" ht="20.149999999999999" customHeight="1" x14ac:dyDescent="0.35">
      <c r="A16" s="573" t="s">
        <v>300</v>
      </c>
      <c r="B16" s="573"/>
      <c r="C16" s="573"/>
      <c r="D16" s="198"/>
      <c r="E16" s="198"/>
      <c r="F16" s="198"/>
      <c r="G16" s="198"/>
      <c r="H16" s="198"/>
      <c r="I16" s="198"/>
      <c r="J16" s="198"/>
      <c r="K16" s="198"/>
      <c r="L16" s="198"/>
      <c r="M16" s="198"/>
      <c r="N16" s="198"/>
      <c r="O16" s="198"/>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row>
    <row r="17" spans="1:48" ht="18" x14ac:dyDescent="0.4">
      <c r="A17" s="31"/>
      <c r="B17" s="30"/>
      <c r="C17" s="15"/>
      <c r="D17" s="22"/>
      <c r="E17" s="22"/>
      <c r="F17" s="22"/>
      <c r="G17" s="22"/>
      <c r="H17" s="22"/>
      <c r="I17" s="15"/>
      <c r="J17" s="15"/>
      <c r="K17" s="15"/>
      <c r="L17" s="22"/>
      <c r="M17" s="15"/>
      <c r="N17" s="22"/>
      <c r="O17" s="1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row>
    <row r="18" spans="1:48" ht="93" customHeight="1" x14ac:dyDescent="0.3">
      <c r="A18" s="548" t="s">
        <v>386</v>
      </c>
      <c r="B18" s="549"/>
      <c r="C18" s="549"/>
      <c r="D18" s="549"/>
      <c r="E18" s="549"/>
      <c r="F18" s="549"/>
      <c r="G18" s="549"/>
      <c r="H18" s="549"/>
      <c r="I18" s="549"/>
      <c r="J18" s="549"/>
      <c r="K18" s="549"/>
      <c r="L18" s="549"/>
      <c r="M18" s="549"/>
      <c r="N18" s="549"/>
      <c r="O18" s="549"/>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row>
    <row r="19" spans="1:48" ht="18.75" customHeight="1" x14ac:dyDescent="0.3">
      <c r="A19" s="577" t="s">
        <v>22</v>
      </c>
      <c r="B19" s="577"/>
      <c r="C19" s="560" t="s">
        <v>8</v>
      </c>
      <c r="D19" s="560"/>
      <c r="E19" s="560"/>
      <c r="F19" s="560"/>
      <c r="G19" s="560"/>
      <c r="H19" s="560"/>
      <c r="I19" s="560"/>
      <c r="J19" s="560"/>
      <c r="K19" s="560"/>
      <c r="L19" s="269"/>
      <c r="M19" s="560" t="s">
        <v>503</v>
      </c>
      <c r="N19" s="561"/>
      <c r="O19" s="561"/>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row>
    <row r="20" spans="1:48" ht="19.5" x14ac:dyDescent="0.45">
      <c r="A20" s="243"/>
      <c r="B20" s="243"/>
      <c r="C20" s="270" t="s">
        <v>504</v>
      </c>
      <c r="D20" s="271"/>
      <c r="E20" s="244" t="s">
        <v>501</v>
      </c>
      <c r="F20" s="244"/>
      <c r="G20" s="244" t="s">
        <v>506</v>
      </c>
      <c r="H20" s="244"/>
      <c r="I20" s="244" t="s">
        <v>508</v>
      </c>
      <c r="J20" s="244"/>
      <c r="K20" s="244" t="s">
        <v>504</v>
      </c>
      <c r="L20" s="271"/>
      <c r="M20" s="244" t="s">
        <v>500</v>
      </c>
      <c r="N20" s="245"/>
      <c r="O20" s="244" t="s">
        <v>500</v>
      </c>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row>
    <row r="21" spans="1:48" ht="19.5" x14ac:dyDescent="0.4">
      <c r="A21" s="243"/>
      <c r="B21" s="243"/>
      <c r="C21" s="246">
        <v>2022</v>
      </c>
      <c r="D21" s="272"/>
      <c r="E21" s="246">
        <v>2022</v>
      </c>
      <c r="F21" s="273"/>
      <c r="G21" s="246">
        <v>2022</v>
      </c>
      <c r="H21" s="273"/>
      <c r="I21" s="246">
        <v>2022</v>
      </c>
      <c r="J21" s="273"/>
      <c r="K21" s="246">
        <v>2021</v>
      </c>
      <c r="L21" s="272"/>
      <c r="M21" s="246">
        <v>2022</v>
      </c>
      <c r="N21" s="247"/>
      <c r="O21" s="246">
        <v>2021</v>
      </c>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row>
    <row r="22" spans="1:48" ht="26.5" customHeight="1" x14ac:dyDescent="0.3">
      <c r="A22" s="575" t="s">
        <v>391</v>
      </c>
      <c r="B22" s="575"/>
      <c r="C22" s="274">
        <v>38.4</v>
      </c>
      <c r="D22" s="274"/>
      <c r="E22" s="274">
        <v>38</v>
      </c>
      <c r="F22" s="274">
        <v>0</v>
      </c>
      <c r="G22" s="274">
        <v>37.5</v>
      </c>
      <c r="H22" s="274">
        <v>0</v>
      </c>
      <c r="I22" s="274">
        <v>39.799999999999997</v>
      </c>
      <c r="J22" s="306"/>
      <c r="K22" s="306" t="s">
        <v>357</v>
      </c>
      <c r="L22" s="304"/>
      <c r="M22" s="274">
        <v>153.69999999999999</v>
      </c>
      <c r="N22" s="306"/>
      <c r="O22" s="306" t="s">
        <v>357</v>
      </c>
      <c r="P22" s="35"/>
      <c r="Q22" s="35"/>
      <c r="R22" s="12"/>
      <c r="S22" s="6"/>
      <c r="T22" s="12"/>
      <c r="U22" s="6"/>
      <c r="V22" s="12"/>
      <c r="W22" s="6"/>
      <c r="X22" s="12"/>
      <c r="Y22" s="6"/>
      <c r="Z22" s="12"/>
      <c r="AA22" s="6"/>
      <c r="AB22" s="12"/>
      <c r="AC22" s="6"/>
      <c r="AD22" s="12"/>
      <c r="AE22" s="35"/>
      <c r="AF22" s="35"/>
      <c r="AG22" s="35"/>
      <c r="AH22" s="35"/>
      <c r="AI22" s="35"/>
      <c r="AJ22" s="35"/>
      <c r="AK22" s="35"/>
      <c r="AL22" s="35"/>
      <c r="AM22" s="35"/>
      <c r="AN22" s="35"/>
      <c r="AO22" s="35"/>
      <c r="AP22" s="35"/>
      <c r="AQ22" s="35"/>
      <c r="AR22" s="35"/>
      <c r="AS22" s="35"/>
      <c r="AT22" s="35"/>
      <c r="AU22" s="35"/>
      <c r="AV22" s="35"/>
    </row>
    <row r="23" spans="1:48" ht="26.5" customHeight="1" x14ac:dyDescent="0.3">
      <c r="A23" s="575"/>
      <c r="B23" s="575"/>
      <c r="C23" s="274"/>
      <c r="D23" s="274"/>
      <c r="E23" s="274"/>
      <c r="F23" s="274"/>
      <c r="G23" s="274"/>
      <c r="H23" s="274"/>
      <c r="I23" s="274"/>
      <c r="J23" s="274"/>
      <c r="K23" s="274"/>
      <c r="L23" s="252"/>
      <c r="M23" s="274"/>
      <c r="N23" s="274"/>
      <c r="O23" s="274"/>
      <c r="P23" s="35"/>
      <c r="Q23" s="35"/>
      <c r="R23" s="6"/>
      <c r="S23" s="6"/>
      <c r="T23" s="6"/>
      <c r="U23" s="6"/>
      <c r="V23" s="6"/>
      <c r="W23" s="6"/>
      <c r="X23" s="6"/>
      <c r="Y23" s="6"/>
      <c r="Z23" s="6"/>
      <c r="AA23" s="6"/>
      <c r="AB23" s="6"/>
      <c r="AC23" s="6"/>
      <c r="AD23" s="6"/>
      <c r="AE23" s="35"/>
      <c r="AF23" s="35"/>
      <c r="AG23" s="35"/>
      <c r="AH23" s="35"/>
      <c r="AI23" s="35"/>
      <c r="AJ23" s="35"/>
      <c r="AK23" s="35"/>
      <c r="AL23" s="35"/>
      <c r="AM23" s="35"/>
      <c r="AN23" s="35"/>
      <c r="AO23" s="35"/>
      <c r="AP23" s="35"/>
      <c r="AQ23" s="35"/>
      <c r="AR23" s="35"/>
      <c r="AS23" s="35"/>
      <c r="AT23" s="35"/>
      <c r="AU23" s="35"/>
      <c r="AV23" s="35"/>
    </row>
    <row r="24" spans="1:48" ht="26.5" customHeight="1" x14ac:dyDescent="0.3">
      <c r="A24" s="574" t="s">
        <v>241</v>
      </c>
      <c r="B24" s="574"/>
      <c r="C24" s="251"/>
      <c r="D24" s="275"/>
      <c r="E24" s="301"/>
      <c r="F24" s="251"/>
      <c r="G24" s="251"/>
      <c r="H24" s="251"/>
      <c r="I24" s="251"/>
      <c r="J24" s="251"/>
      <c r="K24" s="251"/>
      <c r="L24" s="275"/>
      <c r="M24" s="301"/>
      <c r="N24" s="251"/>
      <c r="O24" s="251"/>
      <c r="P24" s="35"/>
      <c r="Q24" s="35"/>
      <c r="R24" s="6"/>
      <c r="S24" s="6"/>
      <c r="T24" s="6"/>
      <c r="U24" s="6"/>
      <c r="V24" s="6"/>
      <c r="W24" s="6"/>
      <c r="X24" s="6"/>
      <c r="Y24" s="6"/>
      <c r="Z24" s="6"/>
      <c r="AA24" s="6"/>
      <c r="AB24" s="6"/>
      <c r="AC24" s="6"/>
      <c r="AD24" s="6"/>
      <c r="AE24" s="35"/>
      <c r="AF24" s="35"/>
      <c r="AG24" s="35"/>
      <c r="AH24" s="35"/>
      <c r="AI24" s="35"/>
      <c r="AJ24" s="35"/>
      <c r="AK24" s="35"/>
      <c r="AL24" s="35"/>
      <c r="AM24" s="35"/>
      <c r="AN24" s="35"/>
      <c r="AO24" s="35"/>
      <c r="AP24" s="35"/>
      <c r="AQ24" s="35"/>
      <c r="AR24" s="35"/>
      <c r="AS24" s="35"/>
      <c r="AT24" s="35"/>
      <c r="AU24" s="35"/>
      <c r="AV24" s="35"/>
    </row>
    <row r="25" spans="1:48" ht="26.5" customHeight="1" x14ac:dyDescent="0.3">
      <c r="A25" s="575" t="s">
        <v>277</v>
      </c>
      <c r="B25" s="575"/>
      <c r="C25" s="274">
        <v>1.1000000000000001</v>
      </c>
      <c r="D25" s="275"/>
      <c r="E25" s="274">
        <v>2.2000000000000002</v>
      </c>
      <c r="F25" s="274">
        <v>0</v>
      </c>
      <c r="G25" s="274">
        <v>1.3</v>
      </c>
      <c r="H25" s="274">
        <v>0</v>
      </c>
      <c r="I25" s="274">
        <v>2.2999999999999998</v>
      </c>
      <c r="J25" s="274">
        <v>0</v>
      </c>
      <c r="K25" s="309" t="s">
        <v>357</v>
      </c>
      <c r="L25" s="309"/>
      <c r="M25" s="274">
        <v>6.9</v>
      </c>
      <c r="N25" s="309"/>
      <c r="O25" s="309" t="s">
        <v>357</v>
      </c>
      <c r="P25" s="35"/>
      <c r="Q25" s="35"/>
      <c r="R25" s="12"/>
      <c r="S25" s="6"/>
      <c r="T25" s="12"/>
      <c r="U25" s="6"/>
      <c r="V25" s="12"/>
      <c r="W25" s="6"/>
      <c r="X25" s="12"/>
      <c r="Y25" s="6"/>
      <c r="Z25" s="12"/>
      <c r="AA25" s="6"/>
      <c r="AB25" s="12"/>
      <c r="AC25" s="6"/>
      <c r="AD25" s="12"/>
      <c r="AE25" s="35"/>
      <c r="AF25" s="35"/>
      <c r="AG25" s="35"/>
      <c r="AH25" s="35"/>
      <c r="AI25" s="35"/>
      <c r="AJ25" s="35"/>
      <c r="AK25" s="35"/>
      <c r="AL25" s="35"/>
      <c r="AM25" s="35"/>
      <c r="AN25" s="35"/>
      <c r="AO25" s="35"/>
      <c r="AP25" s="35"/>
      <c r="AQ25" s="35"/>
      <c r="AR25" s="35"/>
      <c r="AS25" s="35"/>
      <c r="AT25" s="35"/>
      <c r="AU25" s="35"/>
      <c r="AV25" s="35"/>
    </row>
    <row r="26" spans="1:48" ht="26.5" customHeight="1" x14ac:dyDescent="0.3">
      <c r="A26" s="276"/>
      <c r="B26" s="276"/>
      <c r="C26" s="251"/>
      <c r="D26" s="275"/>
      <c r="E26" s="301"/>
      <c r="F26" s="310"/>
      <c r="G26" s="310"/>
      <c r="H26" s="310"/>
      <c r="I26" s="310"/>
      <c r="J26" s="310"/>
      <c r="K26" s="310"/>
      <c r="L26" s="310"/>
      <c r="M26" s="301"/>
      <c r="N26" s="310"/>
      <c r="O26" s="309"/>
      <c r="P26" s="35"/>
      <c r="Q26" s="35"/>
      <c r="R26" s="6"/>
      <c r="S26" s="6"/>
      <c r="T26" s="6"/>
      <c r="U26" s="6"/>
      <c r="V26" s="6"/>
      <c r="W26" s="6"/>
      <c r="X26" s="6"/>
      <c r="Y26" s="6"/>
      <c r="Z26" s="6"/>
      <c r="AA26" s="6"/>
      <c r="AB26" s="6"/>
      <c r="AC26" s="6"/>
      <c r="AD26" s="6"/>
      <c r="AE26" s="35"/>
      <c r="AF26" s="35"/>
      <c r="AG26" s="35"/>
      <c r="AH26" s="35"/>
      <c r="AI26" s="35"/>
      <c r="AJ26" s="35"/>
      <c r="AK26" s="35"/>
      <c r="AL26" s="35"/>
      <c r="AM26" s="35"/>
      <c r="AN26" s="35"/>
      <c r="AO26" s="35"/>
      <c r="AP26" s="35"/>
      <c r="AQ26" s="35"/>
      <c r="AR26" s="35"/>
      <c r="AS26" s="35"/>
      <c r="AT26" s="35"/>
      <c r="AU26" s="35"/>
      <c r="AV26" s="35"/>
    </row>
    <row r="27" spans="1:48" ht="26.5" customHeight="1" x14ac:dyDescent="0.3">
      <c r="A27" s="575" t="s">
        <v>297</v>
      </c>
      <c r="B27" s="575"/>
      <c r="C27" s="458">
        <v>0.33300000000000002</v>
      </c>
      <c r="D27" s="455"/>
      <c r="E27" s="458">
        <v>0.248</v>
      </c>
      <c r="F27" s="460"/>
      <c r="G27" s="512">
        <v>0.42599999999999999</v>
      </c>
      <c r="H27" s="512"/>
      <c r="I27" s="512">
        <v>0.65900000000000003</v>
      </c>
      <c r="J27" s="309"/>
      <c r="K27" s="309" t="s">
        <v>357</v>
      </c>
      <c r="L27" s="309"/>
      <c r="M27" s="458">
        <v>0.41799999999999998</v>
      </c>
      <c r="N27" s="309"/>
      <c r="O27" s="309" t="s">
        <v>357</v>
      </c>
      <c r="P27" s="35"/>
      <c r="Q27" s="35"/>
      <c r="R27" s="12"/>
      <c r="S27" s="6"/>
      <c r="T27" s="12"/>
      <c r="U27" s="6"/>
      <c r="V27" s="12"/>
      <c r="W27" s="6"/>
      <c r="X27" s="12"/>
      <c r="Y27" s="6"/>
      <c r="Z27" s="12"/>
      <c r="AA27" s="6"/>
      <c r="AB27" s="12"/>
      <c r="AC27" s="6"/>
      <c r="AD27" s="12"/>
      <c r="AE27" s="35"/>
      <c r="AF27" s="35"/>
      <c r="AG27" s="35"/>
      <c r="AH27" s="35"/>
      <c r="AI27" s="35"/>
      <c r="AJ27" s="35"/>
      <c r="AK27" s="35"/>
      <c r="AL27" s="35"/>
      <c r="AM27" s="35"/>
      <c r="AN27" s="35"/>
      <c r="AO27" s="35"/>
      <c r="AP27" s="35"/>
      <c r="AQ27" s="35"/>
      <c r="AR27" s="35"/>
      <c r="AS27" s="35"/>
      <c r="AT27" s="35"/>
      <c r="AU27" s="35"/>
      <c r="AV27" s="35"/>
    </row>
    <row r="28" spans="1:48" ht="26.5" customHeight="1" x14ac:dyDescent="0.3">
      <c r="A28" s="575" t="s">
        <v>298</v>
      </c>
      <c r="B28" s="575"/>
      <c r="C28" s="458">
        <v>0.45</v>
      </c>
      <c r="D28" s="455"/>
      <c r="E28" s="458">
        <v>0.42299999999999999</v>
      </c>
      <c r="F28" s="460"/>
      <c r="G28" s="512">
        <v>0.45800000000000002</v>
      </c>
      <c r="H28" s="512"/>
      <c r="I28" s="512">
        <v>0.35699999999999998</v>
      </c>
      <c r="J28" s="309"/>
      <c r="K28" s="309" t="s">
        <v>357</v>
      </c>
      <c r="L28" s="309"/>
      <c r="M28" s="458">
        <v>0.41899999999999998</v>
      </c>
      <c r="N28" s="309"/>
      <c r="O28" s="309" t="s">
        <v>357</v>
      </c>
      <c r="P28" s="35"/>
      <c r="Q28" s="35"/>
      <c r="R28" s="12"/>
      <c r="S28" s="6"/>
      <c r="T28" s="12"/>
      <c r="U28" s="6"/>
      <c r="V28" s="12"/>
      <c r="W28" s="6"/>
      <c r="X28" s="12"/>
      <c r="Y28" s="6"/>
      <c r="Z28" s="12"/>
      <c r="AA28" s="6"/>
      <c r="AB28" s="12"/>
      <c r="AC28" s="6"/>
      <c r="AD28" s="12"/>
      <c r="AE28" s="35"/>
      <c r="AF28" s="35"/>
      <c r="AG28" s="35"/>
      <c r="AH28" s="35"/>
      <c r="AI28" s="35"/>
      <c r="AJ28" s="35"/>
      <c r="AK28" s="35"/>
      <c r="AL28" s="35"/>
      <c r="AM28" s="35"/>
      <c r="AN28" s="35"/>
      <c r="AO28" s="35"/>
      <c r="AP28" s="35"/>
      <c r="AQ28" s="35"/>
      <c r="AR28" s="35"/>
      <c r="AS28" s="35"/>
      <c r="AT28" s="35"/>
      <c r="AU28" s="35"/>
      <c r="AV28" s="35"/>
    </row>
    <row r="29" spans="1:48" ht="26.5" customHeight="1" x14ac:dyDescent="0.3">
      <c r="A29" s="279" t="s">
        <v>299</v>
      </c>
      <c r="B29" s="248"/>
      <c r="C29" s="459">
        <v>0.14799999999999999</v>
      </c>
      <c r="D29" s="455"/>
      <c r="E29" s="459">
        <v>0.26500000000000001</v>
      </c>
      <c r="F29" s="460"/>
      <c r="G29" s="512">
        <v>2.9000000000000001E-2</v>
      </c>
      <c r="H29" s="512"/>
      <c r="I29" s="512">
        <v>-1.9E-2</v>
      </c>
      <c r="J29" s="309"/>
      <c r="K29" s="309" t="s">
        <v>357</v>
      </c>
      <c r="L29" s="309"/>
      <c r="M29" s="459">
        <v>0.1</v>
      </c>
      <c r="N29" s="309"/>
      <c r="O29" s="309" t="s">
        <v>357</v>
      </c>
      <c r="P29" s="35"/>
      <c r="Q29" s="35"/>
      <c r="R29" s="12"/>
      <c r="S29" s="6"/>
      <c r="T29" s="12"/>
      <c r="U29" s="6"/>
      <c r="V29" s="12"/>
      <c r="W29" s="6"/>
      <c r="X29" s="12"/>
      <c r="Y29" s="6"/>
      <c r="Z29" s="12"/>
      <c r="AA29" s="6"/>
      <c r="AB29" s="12"/>
      <c r="AC29" s="6"/>
      <c r="AD29" s="12"/>
      <c r="AE29" s="35"/>
      <c r="AF29" s="35"/>
      <c r="AG29" s="35"/>
      <c r="AH29" s="35"/>
      <c r="AI29" s="35"/>
      <c r="AJ29" s="35"/>
      <c r="AK29" s="35"/>
      <c r="AL29" s="35"/>
      <c r="AM29" s="35"/>
      <c r="AN29" s="35"/>
      <c r="AO29" s="35"/>
      <c r="AP29" s="35"/>
      <c r="AQ29" s="35"/>
      <c r="AR29" s="35"/>
      <c r="AS29" s="35"/>
      <c r="AT29" s="35"/>
      <c r="AU29" s="35"/>
      <c r="AV29" s="35"/>
    </row>
    <row r="30" spans="1:48" ht="26.5" customHeight="1" x14ac:dyDescent="0.3">
      <c r="A30" s="251"/>
      <c r="B30" s="253"/>
      <c r="C30" s="278"/>
      <c r="D30" s="280"/>
      <c r="E30" s="278"/>
      <c r="F30" s="311"/>
      <c r="G30" s="311"/>
      <c r="H30" s="311"/>
      <c r="I30" s="311"/>
      <c r="J30" s="311"/>
      <c r="K30" s="311"/>
      <c r="L30" s="309"/>
      <c r="M30" s="278"/>
      <c r="N30" s="311"/>
      <c r="O30" s="311"/>
      <c r="P30" s="35"/>
      <c r="Q30" s="35"/>
      <c r="R30" s="6"/>
      <c r="S30" s="6"/>
      <c r="T30" s="6"/>
      <c r="U30" s="6"/>
      <c r="V30" s="6"/>
      <c r="W30" s="6"/>
      <c r="X30" s="6"/>
      <c r="Y30" s="6"/>
      <c r="Z30" s="6"/>
      <c r="AA30" s="6"/>
      <c r="AB30" s="6"/>
      <c r="AC30" s="6"/>
      <c r="AD30" s="6"/>
      <c r="AE30" s="35"/>
      <c r="AF30" s="35"/>
      <c r="AG30" s="35"/>
      <c r="AH30" s="35"/>
      <c r="AI30" s="35"/>
      <c r="AJ30" s="35"/>
      <c r="AK30" s="35"/>
      <c r="AL30" s="35"/>
      <c r="AM30" s="35"/>
      <c r="AN30" s="35"/>
      <c r="AO30" s="35"/>
      <c r="AP30" s="35"/>
      <c r="AQ30" s="35"/>
      <c r="AR30" s="35"/>
      <c r="AS30" s="35"/>
      <c r="AT30" s="35"/>
      <c r="AU30" s="35"/>
      <c r="AV30" s="35"/>
    </row>
    <row r="31" spans="1:48" ht="26.5" customHeight="1" x14ac:dyDescent="0.3">
      <c r="A31" s="578" t="s">
        <v>400</v>
      </c>
      <c r="B31" s="578"/>
      <c r="C31" s="255">
        <v>735</v>
      </c>
      <c r="D31" s="282"/>
      <c r="E31" s="255">
        <v>731</v>
      </c>
      <c r="F31" s="255">
        <v>0</v>
      </c>
      <c r="G31" s="255">
        <v>714</v>
      </c>
      <c r="H31" s="255">
        <v>0</v>
      </c>
      <c r="I31" s="255">
        <v>717</v>
      </c>
      <c r="J31" s="307"/>
      <c r="K31" s="307" t="s">
        <v>357</v>
      </c>
      <c r="L31" s="308"/>
      <c r="M31" s="255">
        <v>735</v>
      </c>
      <c r="N31" s="307"/>
      <c r="O31" s="307" t="s">
        <v>357</v>
      </c>
      <c r="P31" s="35"/>
      <c r="Q31" s="35"/>
      <c r="R31" s="12"/>
      <c r="S31" s="6"/>
      <c r="T31" s="12"/>
      <c r="U31" s="6"/>
      <c r="V31" s="12"/>
      <c r="W31" s="6"/>
      <c r="X31" s="12"/>
      <c r="Y31" s="6"/>
      <c r="Z31" s="12"/>
      <c r="AA31" s="6"/>
      <c r="AB31" s="12"/>
      <c r="AC31" s="6"/>
      <c r="AD31" s="12"/>
      <c r="AE31" s="35"/>
      <c r="AF31" s="35"/>
      <c r="AG31" s="35"/>
      <c r="AH31" s="35"/>
      <c r="AI31" s="35"/>
      <c r="AJ31" s="35"/>
      <c r="AK31" s="35"/>
      <c r="AL31" s="35"/>
      <c r="AM31" s="35"/>
      <c r="AN31" s="35"/>
      <c r="AO31" s="35"/>
      <c r="AP31" s="35"/>
      <c r="AQ31" s="35"/>
      <c r="AR31" s="35"/>
      <c r="AS31" s="35"/>
      <c r="AT31" s="35"/>
      <c r="AU31" s="35"/>
      <c r="AV31" s="35"/>
    </row>
    <row r="32" spans="1:48" ht="18.75" customHeight="1" x14ac:dyDescent="0.35">
      <c r="A32" s="579" t="s">
        <v>358</v>
      </c>
      <c r="B32" s="579"/>
      <c r="C32" s="303"/>
      <c r="P32" s="35"/>
      <c r="Q32" s="35"/>
      <c r="R32" s="227"/>
      <c r="S32" s="226"/>
      <c r="T32" s="305"/>
      <c r="U32" s="6"/>
      <c r="V32" s="12"/>
      <c r="W32" s="6"/>
      <c r="X32" s="12"/>
      <c r="Y32" s="6"/>
      <c r="Z32" s="12"/>
      <c r="AA32" s="6"/>
      <c r="AB32" s="12"/>
      <c r="AC32" s="6"/>
      <c r="AD32" s="12"/>
      <c r="AE32" s="35"/>
      <c r="AF32" s="35"/>
      <c r="AG32" s="35"/>
      <c r="AH32" s="35"/>
      <c r="AI32" s="35"/>
      <c r="AJ32" s="35"/>
      <c r="AK32" s="35"/>
      <c r="AL32" s="35"/>
      <c r="AM32" s="35"/>
      <c r="AN32" s="35"/>
      <c r="AO32" s="35"/>
      <c r="AP32" s="35"/>
      <c r="AQ32" s="35"/>
      <c r="AR32" s="35"/>
      <c r="AS32" s="35"/>
      <c r="AT32" s="35"/>
      <c r="AU32" s="35"/>
      <c r="AV32" s="35"/>
    </row>
    <row r="33" spans="1:48" ht="19.5" customHeight="1" x14ac:dyDescent="0.35">
      <c r="A33" s="580" t="s">
        <v>398</v>
      </c>
      <c r="B33" s="580"/>
      <c r="C33" s="283"/>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row>
    <row r="34" spans="1:48" ht="19.5" customHeight="1" x14ac:dyDescent="0.35">
      <c r="A34" s="573" t="s">
        <v>300</v>
      </c>
      <c r="B34" s="573"/>
      <c r="C34" s="573"/>
    </row>
  </sheetData>
  <mergeCells count="27">
    <mergeCell ref="A31:B31"/>
    <mergeCell ref="A33:B33"/>
    <mergeCell ref="A34:C34"/>
    <mergeCell ref="A23:B23"/>
    <mergeCell ref="A24:B24"/>
    <mergeCell ref="A25:B25"/>
    <mergeCell ref="A27:B27"/>
    <mergeCell ref="A28:B28"/>
    <mergeCell ref="A32:B32"/>
    <mergeCell ref="A18:O18"/>
    <mergeCell ref="A19:B19"/>
    <mergeCell ref="C19:K19"/>
    <mergeCell ref="M19:O19"/>
    <mergeCell ref="A22:B22"/>
    <mergeCell ref="M1:O1"/>
    <mergeCell ref="A4:B4"/>
    <mergeCell ref="A14:B14"/>
    <mergeCell ref="A16:C16"/>
    <mergeCell ref="A15:B15"/>
    <mergeCell ref="A5:B5"/>
    <mergeCell ref="A1:B1"/>
    <mergeCell ref="C1:K1"/>
    <mergeCell ref="A6:B6"/>
    <mergeCell ref="A7:B7"/>
    <mergeCell ref="A9:B9"/>
    <mergeCell ref="A10:B10"/>
    <mergeCell ref="A13:B13"/>
  </mergeCells>
  <conditionalFormatting sqref="N4:N14">
    <cfRule type="expression" dxfId="4" priority="11">
      <formula>MOD(ROW(),2)</formula>
    </cfRule>
  </conditionalFormatting>
  <conditionalFormatting sqref="A18">
    <cfRule type="expression" dxfId="3" priority="9">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and Group Benefits  &amp;K09-041I&amp;K335A89  Worksite Direct Products</oddHeader>
    <oddFooter>&amp;L&amp;"Neue Haas Grotesk Text Pro,Regular"&amp;K535659Horace Mann Educators Corporation  I  Fourth-Quarter 2022 Investor Supplement - Recast&amp;R&amp;"Neue Haas Grotesk Text Pro,Regular"&amp;K535659Page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87"/>
  <sheetViews>
    <sheetView view="pageLayout" zoomScale="40" zoomScaleNormal="100" zoomScalePageLayoutView="40" workbookViewId="0">
      <selection sqref="A1:B1"/>
    </sheetView>
  </sheetViews>
  <sheetFormatPr defaultColWidth="21.5" defaultRowHeight="13" x14ac:dyDescent="0.3"/>
  <cols>
    <col min="1" max="1" width="2.796875" customWidth="1"/>
    <col min="2" max="2" width="130.296875" customWidth="1"/>
    <col min="3" max="3" width="18.19921875" customWidth="1"/>
    <col min="4" max="4" width="0.796875" customWidth="1"/>
    <col min="5" max="5" width="18.19921875" customWidth="1"/>
    <col min="6" max="6" width="0.796875" customWidth="1"/>
    <col min="7" max="7" width="18.19921875" customWidth="1"/>
    <col min="8" max="8" width="0.796875" customWidth="1"/>
    <col min="9" max="9" width="18.19921875" customWidth="1"/>
    <col min="10" max="10" width="1" customWidth="1"/>
    <col min="11" max="11" width="18.19921875" customWidth="1"/>
    <col min="12" max="12" width="3.19921875" customWidth="1"/>
    <col min="13" max="13" width="18.19921875" customWidth="1"/>
    <col min="14" max="14" width="1" customWidth="1"/>
    <col min="15" max="15" width="18.19921875" customWidth="1"/>
    <col min="17" max="17" width="17.69921875" bestFit="1" customWidth="1"/>
    <col min="18" max="18" width="2.69921875" customWidth="1"/>
    <col min="19" max="19" width="9.19921875" customWidth="1"/>
    <col min="20" max="20" width="2.69921875" customWidth="1"/>
    <col min="21" max="21" width="9.19921875" bestFit="1" customWidth="1"/>
    <col min="22" max="22" width="2.69921875" customWidth="1"/>
    <col min="23" max="23" width="8.5" customWidth="1"/>
    <col min="24" max="24" width="2.69921875" customWidth="1"/>
    <col min="25" max="25" width="9.19921875" bestFit="1" customWidth="1"/>
    <col min="26" max="26" width="2.5" customWidth="1"/>
    <col min="27" max="27" width="9.69921875" customWidth="1"/>
    <col min="28" max="28" width="2.5" customWidth="1"/>
    <col min="29" max="29" width="9.19921875" bestFit="1" customWidth="1"/>
  </cols>
  <sheetData>
    <row r="1" spans="1:36" ht="21" customHeight="1" x14ac:dyDescent="0.3">
      <c r="A1" s="537" t="s">
        <v>242</v>
      </c>
      <c r="B1" s="537"/>
      <c r="C1" s="524" t="s">
        <v>8</v>
      </c>
      <c r="D1" s="536"/>
      <c r="E1" s="536"/>
      <c r="F1" s="536"/>
      <c r="G1" s="536"/>
      <c r="H1" s="536"/>
      <c r="I1" s="536"/>
      <c r="J1" s="536"/>
      <c r="K1" s="536"/>
      <c r="L1" s="217"/>
      <c r="M1" s="524" t="s">
        <v>503</v>
      </c>
      <c r="N1" s="581"/>
      <c r="O1" s="581"/>
    </row>
    <row r="2" spans="1:36" ht="17.25" customHeight="1" x14ac:dyDescent="0.3">
      <c r="A2" s="152"/>
      <c r="B2" s="152"/>
      <c r="C2" s="137" t="s">
        <v>504</v>
      </c>
      <c r="D2" s="93"/>
      <c r="E2" s="137" t="s">
        <v>501</v>
      </c>
      <c r="F2" s="93"/>
      <c r="G2" s="137" t="s">
        <v>506</v>
      </c>
      <c r="H2" s="93"/>
      <c r="I2" s="137" t="s">
        <v>508</v>
      </c>
      <c r="J2" s="93"/>
      <c r="K2" s="137" t="s">
        <v>504</v>
      </c>
      <c r="L2" s="94"/>
      <c r="M2" s="137" t="s">
        <v>500</v>
      </c>
      <c r="N2" s="93"/>
      <c r="O2" s="137" t="s">
        <v>500</v>
      </c>
    </row>
    <row r="3" spans="1:36" ht="16.5" customHeight="1" x14ac:dyDescent="0.4">
      <c r="A3" s="151"/>
      <c r="B3" s="151"/>
      <c r="C3" s="143">
        <v>2022</v>
      </c>
      <c r="D3" s="89"/>
      <c r="E3" s="143">
        <v>2022</v>
      </c>
      <c r="F3" s="89"/>
      <c r="G3" s="143">
        <v>2022</v>
      </c>
      <c r="H3" s="89"/>
      <c r="I3" s="143">
        <v>2022</v>
      </c>
      <c r="J3" s="89"/>
      <c r="K3" s="143">
        <v>2021</v>
      </c>
      <c r="L3" s="88"/>
      <c r="M3" s="143">
        <v>2022</v>
      </c>
      <c r="N3" s="89"/>
      <c r="O3" s="143">
        <v>2021</v>
      </c>
    </row>
    <row r="4" spans="1:36" s="34" customFormat="1" ht="21.75" customHeight="1" x14ac:dyDescent="0.3">
      <c r="A4" s="522" t="s">
        <v>23</v>
      </c>
      <c r="B4" s="522"/>
      <c r="C4" s="139"/>
      <c r="D4" s="139"/>
      <c r="E4" s="139"/>
      <c r="F4" s="139"/>
      <c r="G4" s="139"/>
      <c r="H4" s="139"/>
      <c r="I4" s="139"/>
      <c r="J4" s="139"/>
      <c r="K4" s="139"/>
      <c r="L4" s="129"/>
      <c r="M4" s="139"/>
      <c r="N4" s="139"/>
      <c r="O4" s="139"/>
      <c r="P4" s="35"/>
      <c r="Q4" s="204"/>
      <c r="R4" s="35"/>
      <c r="S4" s="35"/>
      <c r="T4" s="35"/>
      <c r="U4" s="35"/>
      <c r="V4" s="35"/>
      <c r="W4" s="35"/>
      <c r="X4" s="35"/>
      <c r="Y4" s="35"/>
      <c r="Z4" s="35"/>
      <c r="AA4" s="35"/>
      <c r="AB4" s="35"/>
      <c r="AC4" s="35"/>
      <c r="AD4" s="35"/>
      <c r="AE4" s="35"/>
      <c r="AF4" s="35"/>
      <c r="AG4" s="35"/>
      <c r="AH4" s="35"/>
      <c r="AI4" s="35"/>
      <c r="AJ4" s="35"/>
    </row>
    <row r="5" spans="1:36" ht="21.75" customHeight="1" x14ac:dyDescent="0.3">
      <c r="A5" s="139"/>
      <c r="B5" s="127" t="s">
        <v>10</v>
      </c>
      <c r="C5" s="62">
        <v>-0.5</v>
      </c>
      <c r="D5" s="62"/>
      <c r="E5" s="62">
        <v>-0.5</v>
      </c>
      <c r="F5" s="62"/>
      <c r="G5" s="62">
        <v>-0.5</v>
      </c>
      <c r="H5" s="62"/>
      <c r="I5" s="62">
        <v>-0.6</v>
      </c>
      <c r="J5" s="62"/>
      <c r="K5" s="62">
        <v>-0.6</v>
      </c>
      <c r="L5" s="51"/>
      <c r="M5" s="62">
        <v>-2.1</v>
      </c>
      <c r="N5" s="62"/>
      <c r="O5" s="62">
        <v>-2.4</v>
      </c>
      <c r="P5" s="35"/>
      <c r="Q5" s="12"/>
      <c r="R5" s="6"/>
      <c r="S5" s="12"/>
      <c r="T5" s="6"/>
      <c r="U5" s="12"/>
      <c r="V5" s="6"/>
      <c r="W5" s="12"/>
      <c r="X5" s="6"/>
      <c r="Y5" s="12"/>
      <c r="Z5" s="6"/>
      <c r="AA5" s="12"/>
      <c r="AB5" s="6"/>
      <c r="AC5" s="12"/>
      <c r="AD5" s="35"/>
      <c r="AE5" s="35"/>
      <c r="AF5" s="35"/>
      <c r="AG5" s="35"/>
      <c r="AH5" s="35"/>
      <c r="AI5" s="35"/>
      <c r="AJ5" s="35"/>
    </row>
    <row r="6" spans="1:36" s="34" customFormat="1" ht="21.75" customHeight="1" x14ac:dyDescent="0.3">
      <c r="A6" s="129"/>
      <c r="B6" s="125" t="s">
        <v>11</v>
      </c>
      <c r="C6" s="82">
        <v>0.5</v>
      </c>
      <c r="D6" s="82"/>
      <c r="E6" s="82">
        <v>0.8</v>
      </c>
      <c r="F6" s="82"/>
      <c r="G6" s="82">
        <v>0</v>
      </c>
      <c r="H6" s="82"/>
      <c r="I6" s="82">
        <v>1.2</v>
      </c>
      <c r="J6" s="82"/>
      <c r="K6" s="82">
        <v>0.6</v>
      </c>
      <c r="L6" s="50"/>
      <c r="M6" s="82">
        <v>2.5</v>
      </c>
      <c r="N6" s="82"/>
      <c r="O6" s="82">
        <v>1.9</v>
      </c>
      <c r="P6" s="35"/>
      <c r="Q6" s="12"/>
      <c r="R6" s="6"/>
      <c r="S6" s="12"/>
      <c r="T6" s="6"/>
      <c r="U6" s="12"/>
      <c r="V6" s="6"/>
      <c r="W6" s="12"/>
      <c r="X6" s="6"/>
      <c r="Y6" s="12"/>
      <c r="Z6" s="6"/>
      <c r="AA6" s="12"/>
      <c r="AB6" s="6"/>
      <c r="AC6" s="12"/>
      <c r="AD6" s="35"/>
      <c r="AE6" s="35"/>
      <c r="AF6" s="35"/>
      <c r="AG6" s="35"/>
      <c r="AH6" s="35"/>
      <c r="AI6" s="35"/>
      <c r="AJ6" s="35"/>
    </row>
    <row r="7" spans="1:36" ht="21.75" customHeight="1" x14ac:dyDescent="0.3">
      <c r="A7" s="129"/>
      <c r="B7" s="125" t="s">
        <v>153</v>
      </c>
      <c r="C7" s="61">
        <v>0</v>
      </c>
      <c r="D7" s="61"/>
      <c r="E7" s="61">
        <v>0.3</v>
      </c>
      <c r="F7" s="61"/>
      <c r="G7" s="61">
        <v>-0.5</v>
      </c>
      <c r="H7" s="61"/>
      <c r="I7" s="61">
        <v>0.6</v>
      </c>
      <c r="J7" s="61"/>
      <c r="K7" s="61">
        <v>0</v>
      </c>
      <c r="L7" s="50"/>
      <c r="M7" s="61">
        <v>0.4</v>
      </c>
      <c r="N7" s="61"/>
      <c r="O7" s="61">
        <v>-0.5</v>
      </c>
      <c r="P7" s="35"/>
      <c r="Q7" s="12"/>
      <c r="R7" s="6"/>
      <c r="S7" s="12"/>
      <c r="T7" s="6"/>
      <c r="U7" s="12"/>
      <c r="V7" s="6"/>
      <c r="W7" s="12"/>
      <c r="X7" s="6"/>
      <c r="Y7" s="12"/>
      <c r="Z7" s="6"/>
      <c r="AA7" s="12"/>
      <c r="AB7" s="6"/>
      <c r="AC7" s="12"/>
      <c r="AD7" s="35"/>
      <c r="AE7" s="35"/>
      <c r="AF7" s="35"/>
      <c r="AG7" s="35"/>
      <c r="AH7" s="35"/>
      <c r="AI7" s="35"/>
      <c r="AJ7" s="35"/>
    </row>
    <row r="8" spans="1:36" s="34" customFormat="1" ht="21.75" customHeight="1" x14ac:dyDescent="0.3">
      <c r="A8" s="129"/>
      <c r="B8" s="129"/>
      <c r="C8" s="98"/>
      <c r="D8" s="98"/>
      <c r="E8" s="98"/>
      <c r="F8" s="98"/>
      <c r="G8" s="98"/>
      <c r="H8" s="98"/>
      <c r="I8" s="98"/>
      <c r="J8" s="98"/>
      <c r="K8" s="98"/>
      <c r="L8" s="129"/>
      <c r="M8" s="98"/>
      <c r="N8" s="98"/>
      <c r="O8" s="98"/>
      <c r="P8" s="35"/>
      <c r="Q8" s="6"/>
      <c r="R8" s="6"/>
      <c r="S8" s="6"/>
      <c r="T8" s="6"/>
      <c r="U8" s="6"/>
      <c r="V8" s="6"/>
      <c r="W8" s="6"/>
      <c r="X8" s="6"/>
      <c r="Y8" s="6"/>
      <c r="Z8" s="6"/>
      <c r="AA8" s="6"/>
      <c r="AB8" s="6"/>
      <c r="AC8" s="6"/>
      <c r="AD8" s="35"/>
      <c r="AE8" s="35"/>
      <c r="AF8" s="35"/>
      <c r="AG8" s="35"/>
      <c r="AH8" s="35"/>
      <c r="AI8" s="35"/>
      <c r="AJ8" s="35"/>
    </row>
    <row r="9" spans="1:36" ht="21.75" customHeight="1" x14ac:dyDescent="0.3">
      <c r="A9" s="516" t="s">
        <v>49</v>
      </c>
      <c r="B9" s="516"/>
      <c r="C9" s="98"/>
      <c r="D9" s="98"/>
      <c r="E9" s="98"/>
      <c r="F9" s="98"/>
      <c r="G9" s="98"/>
      <c r="H9" s="98"/>
      <c r="I9" s="98"/>
      <c r="J9" s="98"/>
      <c r="K9" s="98"/>
      <c r="L9" s="129"/>
      <c r="M9" s="98"/>
      <c r="N9" s="98"/>
      <c r="O9" s="98"/>
      <c r="P9" s="35"/>
      <c r="Q9" s="6"/>
      <c r="R9" s="6"/>
      <c r="S9" s="6"/>
      <c r="T9" s="6"/>
      <c r="U9" s="6"/>
      <c r="V9" s="6"/>
      <c r="W9" s="6"/>
      <c r="X9" s="6"/>
      <c r="Y9" s="6"/>
      <c r="Z9" s="6"/>
      <c r="AA9" s="6"/>
      <c r="AB9" s="6"/>
      <c r="AC9" s="6"/>
      <c r="AD9" s="35"/>
      <c r="AE9" s="35"/>
      <c r="AF9" s="35"/>
      <c r="AG9" s="35"/>
      <c r="AH9" s="35"/>
      <c r="AI9" s="35"/>
      <c r="AJ9" s="35"/>
    </row>
    <row r="10" spans="1:36" s="34" customFormat="1" ht="21.75" customHeight="1" x14ac:dyDescent="0.3">
      <c r="A10" s="129"/>
      <c r="B10" s="125" t="s">
        <v>50</v>
      </c>
      <c r="C10" s="50">
        <v>5.9</v>
      </c>
      <c r="D10" s="50"/>
      <c r="E10" s="50">
        <v>5.3</v>
      </c>
      <c r="F10" s="50"/>
      <c r="G10" s="50">
        <v>4.3</v>
      </c>
      <c r="H10" s="50"/>
      <c r="I10" s="50">
        <v>3.9</v>
      </c>
      <c r="J10" s="50"/>
      <c r="K10" s="50">
        <v>3.5</v>
      </c>
      <c r="L10" s="50"/>
      <c r="M10" s="50">
        <v>19.399999999999999</v>
      </c>
      <c r="N10" s="50"/>
      <c r="O10" s="50">
        <v>13.8</v>
      </c>
      <c r="P10" s="35"/>
      <c r="Q10" s="12"/>
      <c r="R10" s="6"/>
      <c r="S10" s="12"/>
      <c r="T10" s="6"/>
      <c r="U10" s="12"/>
      <c r="V10" s="6"/>
      <c r="W10" s="12"/>
      <c r="X10" s="6"/>
      <c r="Y10" s="12"/>
      <c r="Z10" s="6"/>
      <c r="AA10" s="12"/>
      <c r="AB10" s="6"/>
      <c r="AC10" s="12"/>
      <c r="AD10" s="35"/>
      <c r="AE10" s="35"/>
      <c r="AF10" s="35"/>
      <c r="AG10" s="35"/>
      <c r="AH10" s="35"/>
      <c r="AI10" s="35"/>
      <c r="AJ10" s="35"/>
    </row>
    <row r="11" spans="1:36" s="34" customFormat="1" ht="21.75" customHeight="1" x14ac:dyDescent="0.3">
      <c r="A11" s="129"/>
      <c r="B11" s="125" t="s">
        <v>51</v>
      </c>
      <c r="C11" s="82">
        <v>1.9</v>
      </c>
      <c r="D11" s="82"/>
      <c r="E11" s="82">
        <v>1.7</v>
      </c>
      <c r="F11" s="82"/>
      <c r="G11" s="82">
        <v>2</v>
      </c>
      <c r="H11" s="82"/>
      <c r="I11" s="82">
        <v>2.6</v>
      </c>
      <c r="J11" s="82"/>
      <c r="K11" s="82">
        <v>4.2</v>
      </c>
      <c r="L11" s="50"/>
      <c r="M11" s="82">
        <v>8.1999999999999993</v>
      </c>
      <c r="N11" s="82"/>
      <c r="O11" s="82">
        <v>10.6</v>
      </c>
      <c r="P11" s="35"/>
      <c r="Q11" s="12"/>
      <c r="R11" s="6"/>
      <c r="S11" s="12"/>
      <c r="T11" s="6"/>
      <c r="U11" s="12"/>
      <c r="V11" s="6"/>
      <c r="W11" s="12"/>
      <c r="X11" s="6"/>
      <c r="Y11" s="12"/>
      <c r="Z11" s="6"/>
      <c r="AA11" s="12"/>
      <c r="AB11" s="6"/>
      <c r="AC11" s="12"/>
      <c r="AD11" s="35"/>
      <c r="AE11" s="35"/>
      <c r="AF11" s="35"/>
      <c r="AG11" s="35"/>
      <c r="AH11" s="35"/>
      <c r="AI11" s="35"/>
      <c r="AJ11" s="35"/>
    </row>
    <row r="12" spans="1:36" ht="21.75" customHeight="1" x14ac:dyDescent="0.3">
      <c r="A12" s="129"/>
      <c r="B12" s="125" t="s">
        <v>162</v>
      </c>
      <c r="C12" s="61">
        <v>7.8</v>
      </c>
      <c r="D12" s="61"/>
      <c r="E12" s="61">
        <v>7</v>
      </c>
      <c r="F12" s="61"/>
      <c r="G12" s="61">
        <v>6.3</v>
      </c>
      <c r="H12" s="61"/>
      <c r="I12" s="61">
        <v>6.5</v>
      </c>
      <c r="J12" s="61"/>
      <c r="K12" s="61">
        <v>7.7</v>
      </c>
      <c r="L12" s="50"/>
      <c r="M12" s="61">
        <v>27.6</v>
      </c>
      <c r="N12" s="61"/>
      <c r="O12" s="61">
        <v>24.4</v>
      </c>
      <c r="P12" s="35"/>
      <c r="Q12" s="12"/>
      <c r="R12" s="6"/>
      <c r="S12" s="12"/>
      <c r="T12" s="6"/>
      <c r="U12" s="12"/>
      <c r="V12" s="6"/>
      <c r="W12" s="12"/>
      <c r="X12" s="6"/>
      <c r="Y12" s="12"/>
      <c r="Z12" s="6"/>
      <c r="AA12" s="12"/>
      <c r="AB12" s="6"/>
      <c r="AC12" s="12"/>
      <c r="AD12" s="35"/>
      <c r="AE12" s="35"/>
      <c r="AF12" s="35"/>
      <c r="AG12" s="35"/>
      <c r="AH12" s="35"/>
      <c r="AI12" s="35"/>
      <c r="AJ12" s="35"/>
    </row>
    <row r="13" spans="1:36" s="34" customFormat="1" ht="21.75" customHeight="1" x14ac:dyDescent="0.3">
      <c r="A13" s="129"/>
      <c r="B13" s="129"/>
      <c r="C13" s="98"/>
      <c r="D13" s="98"/>
      <c r="E13" s="98"/>
      <c r="F13" s="98"/>
      <c r="G13" s="98"/>
      <c r="H13" s="98"/>
      <c r="I13" s="98"/>
      <c r="J13" s="98"/>
      <c r="K13" s="98"/>
      <c r="L13" s="129"/>
      <c r="M13" s="98"/>
      <c r="N13" s="98"/>
      <c r="O13" s="98"/>
      <c r="P13" s="35"/>
      <c r="Q13" s="6"/>
      <c r="R13" s="6"/>
      <c r="S13" s="6"/>
      <c r="T13" s="6"/>
      <c r="U13" s="6"/>
      <c r="V13" s="6"/>
      <c r="W13" s="6"/>
      <c r="X13" s="6"/>
      <c r="Y13" s="6"/>
      <c r="Z13" s="6"/>
      <c r="AA13" s="6"/>
      <c r="AB13" s="6"/>
      <c r="AC13" s="6"/>
      <c r="AD13" s="35"/>
      <c r="AE13" s="35"/>
      <c r="AF13" s="35"/>
      <c r="AG13" s="35"/>
      <c r="AH13" s="35"/>
      <c r="AI13" s="35"/>
      <c r="AJ13" s="35"/>
    </row>
    <row r="14" spans="1:36" ht="21.75" customHeight="1" x14ac:dyDescent="0.3">
      <c r="A14" s="516" t="s">
        <v>69</v>
      </c>
      <c r="B14" s="516"/>
      <c r="C14" s="61">
        <v>-7.8</v>
      </c>
      <c r="D14" s="61"/>
      <c r="E14" s="61">
        <v>-6.7</v>
      </c>
      <c r="F14" s="61"/>
      <c r="G14" s="61">
        <v>-6.8</v>
      </c>
      <c r="H14" s="61"/>
      <c r="I14" s="61">
        <v>-5.9</v>
      </c>
      <c r="J14" s="61"/>
      <c r="K14" s="61">
        <v>-7.7</v>
      </c>
      <c r="L14" s="50"/>
      <c r="M14" s="61">
        <v>-27.2</v>
      </c>
      <c r="N14" s="61"/>
      <c r="O14" s="61">
        <v>-24.9</v>
      </c>
      <c r="P14" s="35"/>
      <c r="Q14" s="12"/>
      <c r="R14" s="6"/>
      <c r="S14" s="12"/>
      <c r="T14" s="6"/>
      <c r="U14" s="12"/>
      <c r="V14" s="6"/>
      <c r="W14" s="12"/>
      <c r="X14" s="6"/>
      <c r="Y14" s="12"/>
      <c r="Z14" s="6"/>
      <c r="AA14" s="12"/>
      <c r="AB14" s="6"/>
      <c r="AC14" s="12"/>
      <c r="AD14" s="35"/>
      <c r="AE14" s="35"/>
      <c r="AF14" s="35"/>
      <c r="AG14" s="35"/>
      <c r="AH14" s="35"/>
      <c r="AI14" s="35"/>
      <c r="AJ14" s="35"/>
    </row>
    <row r="15" spans="1:36" s="34" customFormat="1" ht="21.75" customHeight="1" x14ac:dyDescent="0.3">
      <c r="A15" s="516" t="s">
        <v>52</v>
      </c>
      <c r="B15" s="554"/>
      <c r="C15" s="82">
        <v>-2.4</v>
      </c>
      <c r="D15" s="82"/>
      <c r="E15" s="82">
        <v>-1.3</v>
      </c>
      <c r="F15" s="82"/>
      <c r="G15" s="82">
        <v>-1.4</v>
      </c>
      <c r="H15" s="82"/>
      <c r="I15" s="82">
        <v>-1.1000000000000001</v>
      </c>
      <c r="J15" s="82"/>
      <c r="K15" s="82">
        <v>-1.4</v>
      </c>
      <c r="L15" s="50"/>
      <c r="M15" s="82">
        <v>-6.2</v>
      </c>
      <c r="N15" s="82"/>
      <c r="O15" s="82">
        <v>-4.9000000000000004</v>
      </c>
      <c r="P15" s="35"/>
      <c r="Q15" s="12"/>
      <c r="R15" s="6"/>
      <c r="S15" s="12"/>
      <c r="T15" s="6"/>
      <c r="U15" s="12"/>
      <c r="V15" s="6"/>
      <c r="W15" s="12"/>
      <c r="X15" s="6"/>
      <c r="Y15" s="12"/>
      <c r="Z15" s="6"/>
      <c r="AA15" s="12"/>
      <c r="AB15" s="6"/>
      <c r="AC15" s="12"/>
      <c r="AD15" s="35"/>
      <c r="AE15" s="35"/>
      <c r="AF15" s="35"/>
      <c r="AG15" s="35"/>
      <c r="AH15" s="35"/>
      <c r="AI15" s="35"/>
      <c r="AJ15" s="35"/>
    </row>
    <row r="16" spans="1:36" ht="21.75" customHeight="1" x14ac:dyDescent="0.3">
      <c r="A16" s="516" t="s">
        <v>466</v>
      </c>
      <c r="B16" s="516"/>
      <c r="C16" s="62">
        <v>-5.4</v>
      </c>
      <c r="D16" s="62"/>
      <c r="E16" s="62">
        <v>-5.4</v>
      </c>
      <c r="F16" s="62"/>
      <c r="G16" s="62">
        <v>-5.4</v>
      </c>
      <c r="H16" s="62"/>
      <c r="I16" s="62">
        <v>-4.8</v>
      </c>
      <c r="J16" s="62"/>
      <c r="K16" s="62">
        <v>-6.3</v>
      </c>
      <c r="L16" s="51"/>
      <c r="M16" s="62">
        <v>-21</v>
      </c>
      <c r="N16" s="62"/>
      <c r="O16" s="62">
        <v>-20</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1.75" customHeight="1" x14ac:dyDescent="0.3">
      <c r="A17" s="129"/>
      <c r="B17" s="125" t="s">
        <v>443</v>
      </c>
      <c r="C17" s="61">
        <v>-12.7</v>
      </c>
      <c r="D17" s="61"/>
      <c r="E17" s="61">
        <v>-12.8</v>
      </c>
      <c r="F17" s="61"/>
      <c r="G17" s="61">
        <v>-15.5</v>
      </c>
      <c r="H17" s="61"/>
      <c r="I17" s="61">
        <v>-15.5</v>
      </c>
      <c r="J17" s="61"/>
      <c r="K17" s="61">
        <v>-0.4</v>
      </c>
      <c r="L17" s="50"/>
      <c r="M17" s="61">
        <v>-56.5</v>
      </c>
      <c r="N17" s="61"/>
      <c r="O17" s="61">
        <v>-11</v>
      </c>
      <c r="P17" s="35"/>
      <c r="Q17" s="12"/>
      <c r="R17" s="6"/>
      <c r="S17" s="12"/>
      <c r="T17" s="6"/>
      <c r="U17" s="12"/>
      <c r="V17" s="6"/>
      <c r="W17" s="12"/>
      <c r="X17" s="6"/>
      <c r="Y17" s="12"/>
      <c r="Z17" s="6"/>
      <c r="AA17" s="12"/>
      <c r="AB17" s="6"/>
      <c r="AC17" s="12"/>
      <c r="AD17" s="35"/>
      <c r="AE17" s="35"/>
      <c r="AF17" s="35"/>
      <c r="AG17" s="35"/>
      <c r="AH17" s="35"/>
      <c r="AI17" s="35"/>
      <c r="AJ17" s="35"/>
    </row>
    <row r="18" spans="1:36" ht="21.75" customHeight="1" x14ac:dyDescent="0.3">
      <c r="A18" s="129"/>
      <c r="B18" s="125" t="s">
        <v>445</v>
      </c>
      <c r="C18" s="61">
        <v>-2.7</v>
      </c>
      <c r="D18" s="61"/>
      <c r="E18" s="61">
        <v>-2.7</v>
      </c>
      <c r="F18" s="61"/>
      <c r="G18" s="61">
        <v>-3.3</v>
      </c>
      <c r="H18" s="61"/>
      <c r="I18" s="61">
        <v>-3.3</v>
      </c>
      <c r="J18" s="61"/>
      <c r="K18" s="61">
        <v>-0.1</v>
      </c>
      <c r="L18" s="50"/>
      <c r="M18" s="61">
        <v>-12</v>
      </c>
      <c r="N18" s="61"/>
      <c r="O18" s="61">
        <v>-2.4</v>
      </c>
      <c r="P18" s="35"/>
      <c r="Q18" s="12"/>
      <c r="R18" s="6"/>
      <c r="S18" s="12"/>
      <c r="T18" s="6"/>
      <c r="U18" s="12"/>
      <c r="V18" s="6"/>
      <c r="W18" s="12"/>
      <c r="X18" s="6"/>
      <c r="Y18" s="12"/>
      <c r="Z18" s="6"/>
      <c r="AA18" s="12"/>
      <c r="AB18" s="6"/>
      <c r="AC18" s="12"/>
      <c r="AD18" s="35"/>
      <c r="AE18" s="35"/>
      <c r="AF18" s="35"/>
      <c r="AG18" s="35"/>
      <c r="AH18" s="35"/>
      <c r="AI18" s="35"/>
      <c r="AJ18" s="35"/>
    </row>
    <row r="19" spans="1:36" s="34" customFormat="1" ht="21.75" customHeight="1" x14ac:dyDescent="0.3">
      <c r="A19" s="516" t="s">
        <v>444</v>
      </c>
      <c r="B19" s="554"/>
      <c r="C19" s="148">
        <v>-10</v>
      </c>
      <c r="D19" s="148"/>
      <c r="E19" s="148">
        <v>-10.1</v>
      </c>
      <c r="F19" s="148"/>
      <c r="G19" s="148">
        <v>-12.2</v>
      </c>
      <c r="H19" s="148"/>
      <c r="I19" s="148">
        <v>-12.2</v>
      </c>
      <c r="J19" s="148"/>
      <c r="K19" s="148">
        <v>-0.3</v>
      </c>
      <c r="L19" s="50"/>
      <c r="M19" s="148">
        <v>-44.5</v>
      </c>
      <c r="N19" s="148"/>
      <c r="O19" s="148">
        <v>-8.6</v>
      </c>
      <c r="P19" s="35"/>
      <c r="Q19" s="12"/>
      <c r="R19" s="6"/>
      <c r="S19" s="12"/>
      <c r="T19" s="6"/>
      <c r="U19" s="12"/>
      <c r="V19" s="6"/>
      <c r="W19" s="12"/>
      <c r="X19" s="6"/>
      <c r="Y19" s="12"/>
      <c r="Z19" s="6"/>
      <c r="AA19" s="12"/>
      <c r="AB19" s="6"/>
      <c r="AC19" s="12"/>
      <c r="AD19" s="35"/>
      <c r="AE19" s="35"/>
      <c r="AF19" s="35"/>
      <c r="AG19" s="35"/>
      <c r="AH19" s="35"/>
      <c r="AI19" s="35"/>
      <c r="AJ19" s="35"/>
    </row>
    <row r="20" spans="1:36" ht="21.75" customHeight="1" x14ac:dyDescent="0.3">
      <c r="A20" s="516" t="s">
        <v>412</v>
      </c>
      <c r="B20" s="554"/>
      <c r="C20" s="159">
        <v>-15.4</v>
      </c>
      <c r="D20" s="159"/>
      <c r="E20" s="159">
        <v>-15.5</v>
      </c>
      <c r="F20" s="159"/>
      <c r="G20" s="159">
        <v>-17.600000000000001</v>
      </c>
      <c r="H20" s="159"/>
      <c r="I20" s="159">
        <v>-17</v>
      </c>
      <c r="J20" s="159"/>
      <c r="K20" s="159">
        <v>-6.6</v>
      </c>
      <c r="L20" s="51"/>
      <c r="M20" s="159">
        <v>-65.5</v>
      </c>
      <c r="N20" s="159"/>
      <c r="O20" s="159">
        <v>-28.6</v>
      </c>
      <c r="P20" s="35"/>
      <c r="Q20" s="12"/>
      <c r="R20" s="6"/>
      <c r="S20" s="12"/>
      <c r="T20" s="6"/>
      <c r="U20" s="12"/>
      <c r="V20" s="6"/>
      <c r="W20" s="12"/>
      <c r="X20" s="6"/>
      <c r="Y20" s="12"/>
      <c r="Z20" s="6"/>
      <c r="AA20" s="12"/>
      <c r="AB20" s="6"/>
      <c r="AC20" s="12"/>
      <c r="AD20" s="35"/>
      <c r="AE20" s="35"/>
      <c r="AF20" s="35"/>
      <c r="AG20" s="35"/>
      <c r="AH20" s="35"/>
      <c r="AI20" s="35"/>
      <c r="AJ20" s="35"/>
    </row>
    <row r="21" spans="1:36" ht="23.25" customHeight="1" x14ac:dyDescent="0.35">
      <c r="A21" s="322"/>
      <c r="B21" s="322"/>
      <c r="C21" s="322"/>
      <c r="D21" s="322"/>
      <c r="E21" s="322"/>
      <c r="F21" s="322"/>
      <c r="G21" s="322"/>
      <c r="H21" s="322"/>
      <c r="I21" s="322"/>
      <c r="J21" s="322"/>
      <c r="K21" s="322"/>
      <c r="L21" s="322"/>
      <c r="M21" s="322"/>
      <c r="N21" s="322"/>
      <c r="O21" s="322"/>
      <c r="Q21" s="6"/>
      <c r="R21" s="6"/>
      <c r="S21" s="6"/>
      <c r="T21" s="6"/>
      <c r="U21" s="6"/>
      <c r="V21" s="6"/>
      <c r="W21" s="6"/>
      <c r="X21" s="6"/>
      <c r="Y21" s="6"/>
      <c r="Z21" s="6"/>
      <c r="AA21" s="6"/>
      <c r="AB21" s="6"/>
      <c r="AC21" s="6"/>
    </row>
    <row r="22" spans="1:36" ht="18.75" customHeight="1" x14ac:dyDescent="0.3">
      <c r="A22" s="547" t="s">
        <v>467</v>
      </c>
      <c r="B22" s="547"/>
      <c r="C22" s="343"/>
      <c r="D22" s="343"/>
      <c r="E22" s="343"/>
      <c r="F22" s="343"/>
      <c r="G22" s="343"/>
      <c r="H22" s="343"/>
      <c r="I22" s="343"/>
      <c r="J22" s="343"/>
      <c r="K22" s="343"/>
      <c r="L22" s="343"/>
      <c r="M22" s="343"/>
      <c r="N22" s="343"/>
      <c r="O22" s="343"/>
      <c r="Q22" s="6"/>
      <c r="R22" s="6"/>
      <c r="S22" s="6"/>
      <c r="T22" s="6"/>
      <c r="U22" s="6"/>
      <c r="V22" s="6"/>
      <c r="W22" s="6"/>
      <c r="X22" s="6"/>
      <c r="Y22" s="6"/>
      <c r="Z22" s="6"/>
      <c r="AA22" s="6"/>
      <c r="AB22" s="6"/>
      <c r="AC22" s="6"/>
    </row>
    <row r="23" spans="1:36" ht="18.75" customHeight="1" x14ac:dyDescent="0.3">
      <c r="A23" s="319"/>
      <c r="B23" s="319" t="s">
        <v>121</v>
      </c>
      <c r="C23" s="87">
        <v>0.7</v>
      </c>
      <c r="D23" s="50"/>
      <c r="E23" s="87">
        <v>1.1000000000000001</v>
      </c>
      <c r="F23" s="87"/>
      <c r="G23" s="87">
        <v>1.3</v>
      </c>
      <c r="H23" s="87"/>
      <c r="I23" s="87">
        <v>5.8</v>
      </c>
      <c r="J23" s="87"/>
      <c r="K23" s="87">
        <v>8.8000000000000007</v>
      </c>
      <c r="L23" s="87"/>
      <c r="M23" s="87">
        <v>8.9</v>
      </c>
      <c r="N23" s="87"/>
      <c r="O23" s="87">
        <v>25.5</v>
      </c>
      <c r="Q23" s="12"/>
      <c r="R23" s="6"/>
      <c r="S23" s="12"/>
      <c r="T23" s="6"/>
      <c r="U23" s="12"/>
      <c r="V23" s="6"/>
      <c r="W23" s="12"/>
      <c r="X23" s="6"/>
      <c r="Y23" s="12"/>
      <c r="Z23" s="6"/>
      <c r="AA23" s="12"/>
      <c r="AB23" s="6"/>
      <c r="AC23" s="12"/>
    </row>
    <row r="24" spans="1:36" ht="18.75" customHeight="1" x14ac:dyDescent="0.3">
      <c r="A24" s="319"/>
      <c r="B24" s="319" t="s">
        <v>122</v>
      </c>
      <c r="C24" s="50">
        <v>-14</v>
      </c>
      <c r="D24" s="50"/>
      <c r="E24" s="50">
        <v>-2.8</v>
      </c>
      <c r="F24" s="50"/>
      <c r="G24" s="50">
        <v>-2.2999999999999998</v>
      </c>
      <c r="H24" s="50"/>
      <c r="I24" s="50">
        <v>-2.4</v>
      </c>
      <c r="J24" s="50"/>
      <c r="K24" s="50">
        <v>-5.8</v>
      </c>
      <c r="L24" s="50"/>
      <c r="M24" s="50">
        <v>-21.5</v>
      </c>
      <c r="N24" s="50"/>
      <c r="O24" s="50">
        <v>-23.8</v>
      </c>
      <c r="Q24" s="12"/>
      <c r="R24" s="6"/>
      <c r="S24" s="12"/>
      <c r="T24" s="6"/>
      <c r="U24" s="12"/>
      <c r="V24" s="6"/>
      <c r="W24" s="12"/>
      <c r="X24" s="6"/>
      <c r="Y24" s="12"/>
      <c r="Z24" s="6"/>
      <c r="AA24" s="12"/>
      <c r="AB24" s="6"/>
      <c r="AC24" s="12"/>
    </row>
    <row r="25" spans="1:36" ht="18.75" customHeight="1" x14ac:dyDescent="0.3">
      <c r="A25" s="319"/>
      <c r="B25" s="319" t="s">
        <v>123</v>
      </c>
      <c r="C25" s="50">
        <v>0.9</v>
      </c>
      <c r="D25" s="50"/>
      <c r="E25" s="50">
        <v>-4.4000000000000004</v>
      </c>
      <c r="F25" s="50"/>
      <c r="G25" s="50">
        <v>-12.6</v>
      </c>
      <c r="H25" s="50"/>
      <c r="I25" s="50">
        <v>-17.100000000000001</v>
      </c>
      <c r="J25" s="50"/>
      <c r="K25" s="50">
        <v>-2.8</v>
      </c>
      <c r="L25" s="50"/>
      <c r="M25" s="50">
        <v>-33.200000000000003</v>
      </c>
      <c r="N25" s="50"/>
      <c r="O25" s="50">
        <v>-2.2999999999999998</v>
      </c>
      <c r="Q25" s="12"/>
      <c r="R25" s="6"/>
      <c r="S25" s="12"/>
      <c r="T25" s="6"/>
      <c r="U25" s="12"/>
      <c r="V25" s="6"/>
      <c r="W25" s="12"/>
      <c r="X25" s="6"/>
      <c r="Y25" s="12"/>
      <c r="Z25" s="6"/>
      <c r="AA25" s="12"/>
      <c r="AB25" s="6"/>
      <c r="AC25" s="12"/>
    </row>
    <row r="26" spans="1:36" ht="18.75" customHeight="1" x14ac:dyDescent="0.3">
      <c r="A26" s="319"/>
      <c r="B26" s="319" t="s">
        <v>468</v>
      </c>
      <c r="C26" s="148">
        <v>-0.3</v>
      </c>
      <c r="D26" s="148"/>
      <c r="E26" s="148">
        <v>-6.7</v>
      </c>
      <c r="F26" s="148"/>
      <c r="G26" s="148">
        <v>-1.9</v>
      </c>
      <c r="H26" s="148"/>
      <c r="I26" s="148">
        <v>-1.8</v>
      </c>
      <c r="J26" s="148"/>
      <c r="K26" s="148">
        <v>-0.6</v>
      </c>
      <c r="L26" s="50"/>
      <c r="M26" s="148">
        <v>-10.7</v>
      </c>
      <c r="N26" s="148"/>
      <c r="O26" s="148">
        <v>-10.4</v>
      </c>
      <c r="Q26" s="12"/>
      <c r="R26" s="6"/>
      <c r="S26" s="12"/>
      <c r="T26" s="6"/>
      <c r="U26" s="12"/>
      <c r="V26" s="6"/>
      <c r="W26" s="12"/>
      <c r="X26" s="6"/>
      <c r="Y26" s="12"/>
      <c r="Z26" s="6"/>
      <c r="AA26" s="12"/>
      <c r="AB26" s="6"/>
      <c r="AC26" s="12"/>
    </row>
    <row r="27" spans="1:36" ht="18.75" customHeight="1" x14ac:dyDescent="0.3">
      <c r="A27" s="320"/>
      <c r="B27" s="320" t="s">
        <v>446</v>
      </c>
      <c r="C27" s="326">
        <v>-12.7</v>
      </c>
      <c r="D27" s="148"/>
      <c r="E27" s="326">
        <v>-12.8</v>
      </c>
      <c r="F27" s="326"/>
      <c r="G27" s="326">
        <v>-15.5</v>
      </c>
      <c r="H27" s="326"/>
      <c r="I27" s="326">
        <v>-15.5</v>
      </c>
      <c r="J27" s="326"/>
      <c r="K27" s="326">
        <v>-0.4</v>
      </c>
      <c r="L27" s="148"/>
      <c r="M27" s="326">
        <v>-56.5</v>
      </c>
      <c r="N27" s="326"/>
      <c r="O27" s="326">
        <v>-11</v>
      </c>
      <c r="Q27" s="12"/>
      <c r="R27" s="6"/>
      <c r="S27" s="12"/>
      <c r="T27" s="6"/>
      <c r="U27" s="12"/>
      <c r="V27" s="6"/>
      <c r="W27" s="12"/>
      <c r="X27" s="6"/>
      <c r="Y27" s="12"/>
      <c r="Z27" s="6"/>
      <c r="AA27" s="12"/>
      <c r="AB27" s="6"/>
      <c r="AC27" s="12"/>
    </row>
    <row r="28" spans="1:36" ht="18.75" customHeight="1" x14ac:dyDescent="0.35">
      <c r="A28" s="540" t="s">
        <v>243</v>
      </c>
      <c r="B28" s="540"/>
      <c r="C28" s="540"/>
      <c r="D28" s="540"/>
      <c r="E28" s="540"/>
      <c r="F28" s="540"/>
      <c r="G28" s="540"/>
      <c r="H28" s="540"/>
      <c r="I28" s="540"/>
      <c r="J28" s="540"/>
      <c r="K28" s="540"/>
      <c r="L28" s="540"/>
      <c r="M28" s="540"/>
      <c r="N28" s="540"/>
      <c r="O28" s="540"/>
      <c r="Q28" s="135"/>
      <c r="R28" s="135"/>
      <c r="S28" s="135"/>
      <c r="T28" s="135"/>
      <c r="U28" s="135"/>
      <c r="V28" s="135"/>
      <c r="W28" s="135"/>
      <c r="X28" s="135"/>
      <c r="Y28" s="135"/>
      <c r="Z28" s="135"/>
      <c r="AA28" s="135"/>
      <c r="AB28" s="135"/>
      <c r="AC28" s="135"/>
    </row>
    <row r="29" spans="1:36" ht="18.75" customHeight="1" x14ac:dyDescent="0.3">
      <c r="Q29" s="135"/>
      <c r="R29" s="135"/>
      <c r="S29" s="135"/>
      <c r="T29" s="135"/>
      <c r="U29" s="135"/>
      <c r="V29" s="135"/>
      <c r="W29" s="135"/>
      <c r="X29" s="135"/>
      <c r="Y29" s="135"/>
      <c r="Z29" s="135"/>
      <c r="AA29" s="135"/>
      <c r="AB29" s="135"/>
      <c r="AC29" s="135"/>
    </row>
    <row r="30" spans="1:36" ht="18.75" customHeight="1" x14ac:dyDescent="0.3">
      <c r="Q30" s="135"/>
      <c r="R30" s="135"/>
      <c r="S30" s="135"/>
      <c r="T30" s="135"/>
      <c r="U30" s="135"/>
      <c r="V30" s="135"/>
      <c r="W30" s="135"/>
      <c r="X30" s="135"/>
      <c r="Y30" s="135"/>
      <c r="Z30" s="135"/>
      <c r="AA30" s="135"/>
      <c r="AB30" s="135"/>
      <c r="AC30" s="135"/>
    </row>
    <row r="31" spans="1:36" ht="18.75" customHeight="1" x14ac:dyDescent="0.3">
      <c r="Q31" s="135"/>
      <c r="R31" s="135"/>
      <c r="S31" s="135"/>
      <c r="T31" s="135"/>
      <c r="U31" s="135"/>
      <c r="V31" s="135"/>
      <c r="W31" s="135"/>
      <c r="X31" s="135"/>
      <c r="Y31" s="135"/>
      <c r="Z31" s="135"/>
      <c r="AA31" s="135"/>
      <c r="AB31" s="135"/>
      <c r="AC31" s="135"/>
    </row>
    <row r="32" spans="1:36" ht="18.75" customHeight="1" x14ac:dyDescent="0.3">
      <c r="Q32" s="135"/>
      <c r="R32" s="135"/>
      <c r="S32" s="135"/>
      <c r="T32" s="135"/>
      <c r="U32" s="135"/>
      <c r="V32" s="135"/>
      <c r="W32" s="135"/>
      <c r="X32" s="135"/>
      <c r="Y32" s="135"/>
      <c r="Z32" s="135"/>
      <c r="AA32" s="135"/>
      <c r="AB32" s="135"/>
      <c r="AC32" s="135"/>
    </row>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sheetData>
  <mergeCells count="12">
    <mergeCell ref="A28:O28"/>
    <mergeCell ref="A22:B22"/>
    <mergeCell ref="C1:K1"/>
    <mergeCell ref="M1:O1"/>
    <mergeCell ref="A1:B1"/>
    <mergeCell ref="A4:B4"/>
    <mergeCell ref="A9:B9"/>
    <mergeCell ref="A14:B14"/>
    <mergeCell ref="A15:B15"/>
    <mergeCell ref="A16:B16"/>
    <mergeCell ref="A19:B19"/>
    <mergeCell ref="A20:B20"/>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Light,Regular"&amp;36&amp;K335A89Corporate and Other Segment  &amp;K09-047I&amp;K335A89  Statements of Operations</oddHeader>
    <oddFooter>&amp;L&amp;"Neue Haas Grotesk Text Pro,Regular"&amp;K535659Horace Mann Educators Corporation  I  Fourth-Quarter 2022 Investor Supplement - Recast&amp;R&amp;"Neue Haas Grotesk Text Pro,Regular"&amp;K535659Page 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97"/>
  <sheetViews>
    <sheetView view="pageLayout" zoomScale="50" zoomScaleNormal="100" zoomScalePageLayoutView="50" workbookViewId="0">
      <selection sqref="A1:B1"/>
    </sheetView>
  </sheetViews>
  <sheetFormatPr defaultColWidth="21.5" defaultRowHeight="13" x14ac:dyDescent="0.3"/>
  <cols>
    <col min="1" max="1" width="2.796875" customWidth="1"/>
    <col min="2" max="2" width="129.296875" customWidth="1"/>
    <col min="3" max="3" width="18.296875" customWidth="1"/>
    <col min="4" max="4" width="1" customWidth="1"/>
    <col min="5" max="5" width="18.296875" customWidth="1"/>
    <col min="6" max="6" width="1" customWidth="1"/>
    <col min="7" max="7" width="18.296875" customWidth="1"/>
    <col min="8" max="8" width="0.796875" customWidth="1"/>
    <col min="9" max="9" width="18.296875" customWidth="1"/>
    <col min="10" max="10" width="0.796875" customWidth="1"/>
    <col min="11" max="11" width="18.296875" customWidth="1"/>
    <col min="12" max="12" width="3.19921875" customWidth="1"/>
    <col min="13" max="13" width="18.296875" customWidth="1"/>
    <col min="14" max="14" width="0.796875" customWidth="1"/>
    <col min="15" max="15" width="18.296875" customWidth="1"/>
    <col min="17" max="17" width="17.69921875" bestFit="1" customWidth="1"/>
    <col min="18" max="18" width="2.19921875" customWidth="1"/>
    <col min="19" max="19" width="9.19921875" customWidth="1"/>
    <col min="20" max="20" width="2.19921875" customWidth="1"/>
    <col min="21" max="21" width="9.19921875" bestFit="1" customWidth="1"/>
    <col min="22" max="22" width="2.19921875" customWidth="1"/>
    <col min="23" max="23" width="8.69921875" customWidth="1"/>
    <col min="24" max="24" width="2.19921875" customWidth="1"/>
    <col min="25" max="25" width="9.19921875" bestFit="1" customWidth="1"/>
    <col min="26" max="26" width="2.19921875" customWidth="1"/>
    <col min="27" max="27" width="10" bestFit="1" customWidth="1"/>
    <col min="28" max="28" width="3.69921875" customWidth="1"/>
    <col min="29" max="29" width="10" bestFit="1" customWidth="1"/>
  </cols>
  <sheetData>
    <row r="1" spans="1:36" ht="21" customHeight="1" x14ac:dyDescent="0.3">
      <c r="A1" s="537" t="s">
        <v>22</v>
      </c>
      <c r="B1" s="537"/>
      <c r="C1" s="524" t="s">
        <v>8</v>
      </c>
      <c r="D1" s="536"/>
      <c r="E1" s="536"/>
      <c r="F1" s="536"/>
      <c r="G1" s="536"/>
      <c r="H1" s="536"/>
      <c r="I1" s="536"/>
      <c r="J1" s="536"/>
      <c r="K1" s="536"/>
      <c r="L1" s="133"/>
      <c r="M1" s="524" t="s">
        <v>503</v>
      </c>
      <c r="N1" s="536"/>
      <c r="O1" s="536"/>
      <c r="P1" s="35"/>
      <c r="Q1" s="35"/>
      <c r="R1" s="35"/>
      <c r="S1" s="35"/>
      <c r="T1" s="35"/>
      <c r="U1" s="35"/>
      <c r="V1" s="35"/>
      <c r="W1" s="35"/>
      <c r="X1" s="35"/>
      <c r="Y1" s="35"/>
      <c r="Z1" s="35"/>
      <c r="AA1" s="35"/>
      <c r="AB1" s="35"/>
      <c r="AC1" s="35"/>
      <c r="AD1" s="35"/>
      <c r="AE1" s="35"/>
      <c r="AF1" s="35"/>
      <c r="AG1" s="35"/>
      <c r="AH1" s="35"/>
      <c r="AI1" s="35"/>
      <c r="AJ1" s="35"/>
    </row>
    <row r="2" spans="1:36" ht="17.25" customHeight="1" x14ac:dyDescent="0.4">
      <c r="A2" s="541"/>
      <c r="B2" s="542"/>
      <c r="C2" s="137" t="s">
        <v>504</v>
      </c>
      <c r="D2" s="93"/>
      <c r="E2" s="137" t="s">
        <v>501</v>
      </c>
      <c r="F2" s="93"/>
      <c r="G2" s="137" t="s">
        <v>506</v>
      </c>
      <c r="H2" s="93"/>
      <c r="I2" s="137" t="s">
        <v>508</v>
      </c>
      <c r="J2" s="93"/>
      <c r="K2" s="137" t="s">
        <v>504</v>
      </c>
      <c r="L2" s="94"/>
      <c r="M2" s="137" t="s">
        <v>500</v>
      </c>
      <c r="N2" s="93"/>
      <c r="O2" s="137" t="s">
        <v>500</v>
      </c>
      <c r="P2" s="35"/>
      <c r="Q2" s="35"/>
      <c r="R2" s="35"/>
      <c r="S2" s="35"/>
      <c r="T2" s="35"/>
      <c r="U2" s="35"/>
      <c r="V2" s="35"/>
      <c r="W2" s="35"/>
      <c r="X2" s="35"/>
      <c r="Y2" s="35"/>
      <c r="Z2" s="35"/>
      <c r="AA2" s="35"/>
      <c r="AB2" s="35"/>
      <c r="AC2" s="35"/>
      <c r="AD2" s="35"/>
      <c r="AE2" s="35"/>
      <c r="AF2" s="35"/>
      <c r="AG2" s="35"/>
      <c r="AH2" s="35"/>
      <c r="AI2" s="35"/>
      <c r="AJ2" s="35"/>
    </row>
    <row r="3" spans="1:36" ht="17.25" customHeight="1" x14ac:dyDescent="0.4">
      <c r="A3" s="91"/>
      <c r="B3" s="91"/>
      <c r="C3" s="143">
        <v>2022</v>
      </c>
      <c r="D3" s="89"/>
      <c r="E3" s="143">
        <v>2022</v>
      </c>
      <c r="F3" s="89"/>
      <c r="G3" s="143">
        <v>2022</v>
      </c>
      <c r="H3" s="89"/>
      <c r="I3" s="143">
        <v>2022</v>
      </c>
      <c r="J3" s="89"/>
      <c r="K3" s="143">
        <v>2021</v>
      </c>
      <c r="L3" s="88"/>
      <c r="M3" s="143">
        <v>2022</v>
      </c>
      <c r="N3" s="89"/>
      <c r="O3" s="143">
        <v>2021</v>
      </c>
      <c r="P3" s="35"/>
      <c r="Q3" s="35"/>
      <c r="R3" s="35"/>
      <c r="S3" s="35"/>
      <c r="T3" s="35"/>
      <c r="U3" s="35"/>
      <c r="V3" s="35"/>
      <c r="W3" s="35"/>
      <c r="X3" s="35"/>
      <c r="Y3" s="35"/>
      <c r="Z3" s="35"/>
      <c r="AA3" s="35"/>
      <c r="AB3" s="35"/>
      <c r="AC3" s="35"/>
      <c r="AD3" s="35"/>
      <c r="AE3" s="35"/>
      <c r="AF3" s="35"/>
      <c r="AG3" s="35"/>
      <c r="AH3" s="35"/>
      <c r="AI3" s="35"/>
      <c r="AJ3" s="35"/>
    </row>
    <row r="4" spans="1:36" s="34" customFormat="1" ht="22.5" customHeight="1" x14ac:dyDescent="0.3">
      <c r="A4" s="521" t="s">
        <v>53</v>
      </c>
      <c r="B4" s="521"/>
      <c r="C4" s="139"/>
      <c r="D4" s="139"/>
      <c r="E4" s="139"/>
      <c r="F4" s="139"/>
      <c r="G4" s="139"/>
      <c r="H4" s="139"/>
      <c r="I4" s="139"/>
      <c r="J4" s="139"/>
      <c r="K4" s="139"/>
      <c r="L4" s="129"/>
      <c r="M4" s="139"/>
      <c r="N4" s="139"/>
      <c r="O4" s="139"/>
      <c r="P4" s="35"/>
      <c r="Q4" s="204"/>
      <c r="R4" s="35"/>
      <c r="S4" s="35"/>
      <c r="T4" s="35"/>
      <c r="U4" s="35"/>
      <c r="V4" s="35"/>
      <c r="W4" s="35"/>
      <c r="X4" s="35"/>
      <c r="Y4" s="35"/>
      <c r="Z4" s="35"/>
      <c r="AA4" s="35"/>
      <c r="AB4" s="35"/>
      <c r="AC4" s="35"/>
      <c r="AD4" s="35"/>
      <c r="AE4" s="35"/>
      <c r="AF4" s="35"/>
      <c r="AG4" s="35"/>
      <c r="AH4" s="35"/>
      <c r="AI4" s="35"/>
      <c r="AJ4" s="35"/>
    </row>
    <row r="5" spans="1:36" ht="22.5" customHeight="1" x14ac:dyDescent="0.3">
      <c r="A5" s="522" t="s">
        <v>244</v>
      </c>
      <c r="B5" s="522"/>
      <c r="C5" s="139"/>
      <c r="D5" s="139"/>
      <c r="E5" s="139"/>
      <c r="F5" s="139"/>
      <c r="G5" s="139"/>
      <c r="H5" s="139"/>
      <c r="I5" s="139"/>
      <c r="J5" s="139"/>
      <c r="K5" s="139"/>
      <c r="L5" s="129"/>
      <c r="M5" s="139"/>
      <c r="N5" s="139"/>
      <c r="O5" s="139"/>
      <c r="P5" s="35"/>
      <c r="Q5" s="35"/>
      <c r="R5" s="35"/>
      <c r="S5" s="35"/>
      <c r="T5" s="35"/>
      <c r="U5" s="35"/>
      <c r="V5" s="35"/>
      <c r="W5" s="35"/>
      <c r="X5" s="35"/>
      <c r="Y5" s="35"/>
      <c r="Z5" s="35"/>
      <c r="AA5" s="35"/>
      <c r="AB5" s="35"/>
      <c r="AC5" s="35"/>
      <c r="AD5" s="35"/>
      <c r="AE5" s="35"/>
      <c r="AF5" s="35"/>
      <c r="AG5" s="35"/>
      <c r="AH5" s="35"/>
      <c r="AI5" s="35"/>
      <c r="AJ5" s="35"/>
    </row>
    <row r="6" spans="1:36" s="34" customFormat="1" ht="22.5" customHeight="1" x14ac:dyDescent="0.3">
      <c r="A6" s="125"/>
      <c r="B6" s="125" t="s">
        <v>163</v>
      </c>
      <c r="C6" s="62">
        <v>60.7</v>
      </c>
      <c r="D6" s="62"/>
      <c r="E6" s="62">
        <v>61.4</v>
      </c>
      <c r="F6" s="62"/>
      <c r="G6" s="62">
        <v>59.3</v>
      </c>
      <c r="H6" s="62"/>
      <c r="I6" s="62">
        <v>55.6</v>
      </c>
      <c r="J6" s="62"/>
      <c r="K6" s="62">
        <v>55.5</v>
      </c>
      <c r="L6" s="51"/>
      <c r="M6" s="62">
        <v>237</v>
      </c>
      <c r="N6" s="62"/>
      <c r="O6" s="62">
        <v>223.5</v>
      </c>
      <c r="P6" s="35"/>
      <c r="Q6" s="12"/>
      <c r="R6" s="6"/>
      <c r="S6" s="12"/>
      <c r="T6" s="6"/>
      <c r="U6" s="12"/>
      <c r="V6" s="6"/>
      <c r="W6" s="12"/>
      <c r="X6" s="6"/>
      <c r="Y6" s="12"/>
      <c r="Z6" s="6"/>
      <c r="AA6" s="12"/>
      <c r="AB6" s="6"/>
      <c r="AC6" s="12"/>
      <c r="AD6" s="35"/>
      <c r="AE6" s="35"/>
      <c r="AF6" s="35"/>
      <c r="AG6" s="35"/>
      <c r="AH6" s="35"/>
      <c r="AI6" s="35"/>
      <c r="AJ6" s="35"/>
    </row>
    <row r="7" spans="1:36" ht="22.5" customHeight="1" x14ac:dyDescent="0.3">
      <c r="A7" s="125"/>
      <c r="B7" s="125" t="s">
        <v>164</v>
      </c>
      <c r="C7" s="82">
        <v>2</v>
      </c>
      <c r="D7" s="82"/>
      <c r="E7" s="82">
        <v>2.5</v>
      </c>
      <c r="F7" s="82"/>
      <c r="G7" s="82">
        <v>2.7</v>
      </c>
      <c r="H7" s="82"/>
      <c r="I7" s="82">
        <v>3</v>
      </c>
      <c r="J7" s="82"/>
      <c r="K7" s="82">
        <v>2.9</v>
      </c>
      <c r="L7" s="50"/>
      <c r="M7" s="82">
        <v>10.199999999999999</v>
      </c>
      <c r="N7" s="82"/>
      <c r="O7" s="82">
        <v>12.1</v>
      </c>
      <c r="P7" s="35"/>
      <c r="Q7" s="12"/>
      <c r="R7" s="6"/>
      <c r="S7" s="12"/>
      <c r="T7" s="6"/>
      <c r="U7" s="12"/>
      <c r="V7" s="6"/>
      <c r="W7" s="12"/>
      <c r="X7" s="6"/>
      <c r="Y7" s="12"/>
      <c r="Z7" s="6"/>
      <c r="AA7" s="12"/>
      <c r="AB7" s="6"/>
      <c r="AC7" s="12"/>
      <c r="AD7" s="35"/>
      <c r="AE7" s="35"/>
      <c r="AF7" s="35"/>
      <c r="AG7" s="35"/>
      <c r="AH7" s="35"/>
      <c r="AI7" s="35"/>
      <c r="AJ7" s="35"/>
    </row>
    <row r="8" spans="1:36" s="34" customFormat="1" ht="22.5" customHeight="1" x14ac:dyDescent="0.3">
      <c r="A8" s="516" t="s">
        <v>54</v>
      </c>
      <c r="B8" s="516"/>
      <c r="C8" s="61">
        <v>62.7</v>
      </c>
      <c r="D8" s="61"/>
      <c r="E8" s="61">
        <v>63.9</v>
      </c>
      <c r="F8" s="61"/>
      <c r="G8" s="61">
        <v>62</v>
      </c>
      <c r="H8" s="61"/>
      <c r="I8" s="61">
        <v>58.6</v>
      </c>
      <c r="J8" s="61"/>
      <c r="K8" s="61">
        <v>58.4</v>
      </c>
      <c r="L8" s="50"/>
      <c r="M8" s="61">
        <v>247.2</v>
      </c>
      <c r="N8" s="61"/>
      <c r="O8" s="61">
        <v>235.6</v>
      </c>
      <c r="P8" s="35"/>
      <c r="Q8" s="12"/>
      <c r="R8" s="6"/>
      <c r="S8" s="12"/>
      <c r="T8" s="6"/>
      <c r="U8" s="12"/>
      <c r="V8" s="6"/>
      <c r="W8" s="12"/>
      <c r="X8" s="6"/>
      <c r="Y8" s="12"/>
      <c r="Z8" s="6"/>
      <c r="AA8" s="12"/>
      <c r="AB8" s="6"/>
      <c r="AC8" s="12"/>
      <c r="AD8" s="35"/>
      <c r="AE8" s="35"/>
      <c r="AF8" s="35"/>
      <c r="AG8" s="35"/>
      <c r="AH8" s="35"/>
      <c r="AI8" s="35"/>
      <c r="AJ8" s="35"/>
    </row>
    <row r="9" spans="1:36" ht="22.5" customHeight="1" x14ac:dyDescent="0.3">
      <c r="A9" s="516" t="s">
        <v>116</v>
      </c>
      <c r="B9" s="516"/>
      <c r="C9" s="61">
        <v>1.9</v>
      </c>
      <c r="D9" s="61"/>
      <c r="E9" s="61">
        <v>1.8</v>
      </c>
      <c r="F9" s="61"/>
      <c r="G9" s="61">
        <v>4</v>
      </c>
      <c r="H9" s="61"/>
      <c r="I9" s="61">
        <v>1.3</v>
      </c>
      <c r="J9" s="61"/>
      <c r="K9" s="61">
        <v>1.5</v>
      </c>
      <c r="L9" s="50"/>
      <c r="M9" s="61">
        <v>9</v>
      </c>
      <c r="N9" s="61"/>
      <c r="O9" s="61">
        <v>5.3</v>
      </c>
      <c r="P9" s="35"/>
      <c r="Q9" s="12"/>
      <c r="R9" s="6"/>
      <c r="S9" s="12"/>
      <c r="T9" s="6"/>
      <c r="U9" s="12"/>
      <c r="V9" s="6"/>
      <c r="W9" s="12"/>
      <c r="X9" s="6"/>
      <c r="Y9" s="12"/>
      <c r="Z9" s="6"/>
      <c r="AA9" s="12"/>
      <c r="AB9" s="6"/>
      <c r="AC9" s="12"/>
      <c r="AD9" s="35"/>
      <c r="AE9" s="35"/>
      <c r="AF9" s="35"/>
      <c r="AG9" s="35"/>
      <c r="AH9" s="35"/>
      <c r="AI9" s="35"/>
      <c r="AJ9" s="35"/>
    </row>
    <row r="10" spans="1:36" s="34" customFormat="1" ht="22.5" customHeight="1" x14ac:dyDescent="0.3">
      <c r="A10" s="516" t="s">
        <v>117</v>
      </c>
      <c r="B10" s="516"/>
      <c r="C10" s="61">
        <v>2.1</v>
      </c>
      <c r="D10" s="61"/>
      <c r="E10" s="61">
        <v>2</v>
      </c>
      <c r="F10" s="61"/>
      <c r="G10" s="61">
        <v>2</v>
      </c>
      <c r="H10" s="61"/>
      <c r="I10" s="61">
        <v>2</v>
      </c>
      <c r="J10" s="61"/>
      <c r="K10" s="61">
        <v>2.2999999999999998</v>
      </c>
      <c r="L10" s="50"/>
      <c r="M10" s="61">
        <v>8.1</v>
      </c>
      <c r="N10" s="61"/>
      <c r="O10" s="61">
        <v>9.3000000000000007</v>
      </c>
      <c r="P10" s="35"/>
      <c r="Q10" s="12"/>
      <c r="R10" s="6"/>
      <c r="S10" s="12"/>
      <c r="T10" s="6"/>
      <c r="U10" s="12"/>
      <c r="V10" s="6"/>
      <c r="W10" s="12"/>
      <c r="X10" s="6"/>
      <c r="Y10" s="12"/>
      <c r="Z10" s="6"/>
      <c r="AA10" s="12"/>
      <c r="AB10" s="6"/>
      <c r="AC10" s="12"/>
      <c r="AD10" s="35"/>
      <c r="AE10" s="35"/>
      <c r="AF10" s="35"/>
      <c r="AG10" s="35"/>
      <c r="AH10" s="35"/>
      <c r="AI10" s="35"/>
      <c r="AJ10" s="35"/>
    </row>
    <row r="11" spans="1:36" s="34" customFormat="1" ht="22.5" customHeight="1" x14ac:dyDescent="0.3">
      <c r="A11" s="516" t="s">
        <v>346</v>
      </c>
      <c r="B11" s="516"/>
      <c r="C11" s="61">
        <v>1.4</v>
      </c>
      <c r="D11" s="61"/>
      <c r="E11" s="61">
        <v>2.1</v>
      </c>
      <c r="F11" s="61"/>
      <c r="G11" s="61">
        <v>1.4</v>
      </c>
      <c r="H11" s="61"/>
      <c r="I11" s="61">
        <v>5.9</v>
      </c>
      <c r="J11" s="61"/>
      <c r="K11" s="61">
        <v>4</v>
      </c>
      <c r="L11" s="61"/>
      <c r="M11" s="61">
        <v>10.8</v>
      </c>
      <c r="N11" s="61"/>
      <c r="O11" s="61">
        <v>11.6</v>
      </c>
      <c r="P11" s="35"/>
      <c r="Q11" s="12"/>
      <c r="R11" s="6"/>
      <c r="S11" s="12"/>
      <c r="T11" s="6"/>
      <c r="U11" s="12"/>
      <c r="V11" s="6"/>
      <c r="W11" s="12"/>
      <c r="X11" s="6"/>
      <c r="Y11" s="12"/>
      <c r="Z11" s="6"/>
      <c r="AA11" s="12"/>
      <c r="AB11" s="6"/>
      <c r="AC11" s="12"/>
      <c r="AD11" s="35"/>
      <c r="AE11" s="35"/>
      <c r="AF11" s="35"/>
      <c r="AG11" s="35"/>
      <c r="AH11" s="35"/>
      <c r="AI11" s="35"/>
      <c r="AJ11" s="35"/>
    </row>
    <row r="12" spans="1:36" s="34" customFormat="1" ht="22.5" customHeight="1" x14ac:dyDescent="0.3">
      <c r="A12" s="516" t="s">
        <v>140</v>
      </c>
      <c r="B12" s="516"/>
      <c r="C12" s="61">
        <v>7.8</v>
      </c>
      <c r="D12" s="61"/>
      <c r="E12" s="61">
        <v>2.9</v>
      </c>
      <c r="F12" s="61"/>
      <c r="G12" s="61">
        <v>11.9</v>
      </c>
      <c r="H12" s="61"/>
      <c r="I12" s="61">
        <v>7.1</v>
      </c>
      <c r="J12" s="61"/>
      <c r="K12" s="61">
        <v>23.9</v>
      </c>
      <c r="L12" s="50"/>
      <c r="M12" s="61">
        <v>29.7</v>
      </c>
      <c r="N12" s="61"/>
      <c r="O12" s="61">
        <v>67.400000000000006</v>
      </c>
      <c r="P12" s="35"/>
      <c r="Q12" s="12"/>
      <c r="R12" s="6"/>
      <c r="S12" s="12"/>
      <c r="T12" s="6"/>
      <c r="U12" s="12"/>
      <c r="V12" s="6"/>
      <c r="W12" s="12"/>
      <c r="X12" s="6"/>
      <c r="Y12" s="12"/>
      <c r="Z12" s="6"/>
      <c r="AA12" s="12"/>
      <c r="AB12" s="6"/>
      <c r="AC12" s="12"/>
      <c r="AD12" s="35"/>
      <c r="AE12" s="35"/>
      <c r="AF12" s="35"/>
      <c r="AG12" s="35"/>
      <c r="AH12" s="35"/>
      <c r="AI12" s="35"/>
      <c r="AJ12" s="35"/>
    </row>
    <row r="13" spans="1:36" s="34" customFormat="1" ht="22.5" customHeight="1" x14ac:dyDescent="0.3">
      <c r="A13" s="516" t="s">
        <v>118</v>
      </c>
      <c r="B13" s="554"/>
      <c r="C13" s="157">
        <v>0.9</v>
      </c>
      <c r="D13" s="157"/>
      <c r="E13" s="157">
        <v>0.9</v>
      </c>
      <c r="F13" s="157"/>
      <c r="G13" s="157">
        <v>0.6</v>
      </c>
      <c r="H13" s="157"/>
      <c r="I13" s="157">
        <v>0.7</v>
      </c>
      <c r="J13" s="157"/>
      <c r="K13" s="157">
        <v>0.8</v>
      </c>
      <c r="L13" s="154"/>
      <c r="M13" s="157">
        <v>3.1</v>
      </c>
      <c r="N13" s="157"/>
      <c r="O13" s="157">
        <v>2.2999999999999998</v>
      </c>
      <c r="P13" s="35"/>
      <c r="Q13" s="12"/>
      <c r="R13" s="6"/>
      <c r="S13" s="12"/>
      <c r="T13" s="6"/>
      <c r="U13" s="12"/>
      <c r="V13" s="6"/>
      <c r="W13" s="12"/>
      <c r="X13" s="6"/>
      <c r="Y13" s="12"/>
      <c r="Z13" s="6"/>
      <c r="AA13" s="12"/>
      <c r="AB13" s="6"/>
      <c r="AC13" s="12"/>
      <c r="AD13" s="35"/>
      <c r="AE13" s="35"/>
      <c r="AF13" s="35"/>
      <c r="AG13" s="35"/>
      <c r="AH13" s="35"/>
      <c r="AI13" s="35"/>
      <c r="AJ13" s="35"/>
    </row>
    <row r="14" spans="1:36" s="34" customFormat="1" ht="22.5" customHeight="1" x14ac:dyDescent="0.3">
      <c r="A14" s="516" t="s">
        <v>119</v>
      </c>
      <c r="B14" s="516"/>
      <c r="C14" s="61">
        <v>76.8</v>
      </c>
      <c r="D14" s="61"/>
      <c r="E14" s="61">
        <v>73.599999999999994</v>
      </c>
      <c r="F14" s="61"/>
      <c r="G14" s="61">
        <v>81.900000000000006</v>
      </c>
      <c r="H14" s="61"/>
      <c r="I14" s="61">
        <v>75.599999999999994</v>
      </c>
      <c r="J14" s="61"/>
      <c r="K14" s="61">
        <v>90.9</v>
      </c>
      <c r="L14" s="50"/>
      <c r="M14" s="61">
        <v>307.89999999999998</v>
      </c>
      <c r="N14" s="61"/>
      <c r="O14" s="61">
        <v>331.5</v>
      </c>
      <c r="P14" s="35"/>
      <c r="Q14" s="12"/>
      <c r="R14" s="6"/>
      <c r="S14" s="12"/>
      <c r="T14" s="6"/>
      <c r="U14" s="12"/>
      <c r="V14" s="6"/>
      <c r="W14" s="12"/>
      <c r="X14" s="6"/>
      <c r="Y14" s="12"/>
      <c r="Z14" s="6"/>
      <c r="AA14" s="12"/>
      <c r="AB14" s="6"/>
      <c r="AC14" s="12"/>
      <c r="AD14" s="35"/>
      <c r="AE14" s="35"/>
      <c r="AF14" s="35"/>
      <c r="AG14" s="35"/>
      <c r="AH14" s="35"/>
      <c r="AI14" s="35"/>
      <c r="AJ14" s="35"/>
    </row>
    <row r="15" spans="1:36" s="34" customFormat="1" ht="22.5" customHeight="1" x14ac:dyDescent="0.3">
      <c r="A15" s="125"/>
      <c r="B15" s="125" t="s">
        <v>120</v>
      </c>
      <c r="C15" s="82">
        <v>2.7</v>
      </c>
      <c r="D15" s="82"/>
      <c r="E15" s="82">
        <v>2.7</v>
      </c>
      <c r="F15" s="82"/>
      <c r="G15" s="82">
        <v>2.5</v>
      </c>
      <c r="H15" s="82"/>
      <c r="I15" s="82">
        <v>2.6</v>
      </c>
      <c r="J15" s="82"/>
      <c r="K15" s="82">
        <v>2.8</v>
      </c>
      <c r="L15" s="50"/>
      <c r="M15" s="82">
        <v>10.5</v>
      </c>
      <c r="N15" s="82"/>
      <c r="O15" s="82">
        <v>10.1</v>
      </c>
      <c r="P15" s="35"/>
      <c r="Q15" s="12"/>
      <c r="R15" s="6"/>
      <c r="S15" s="12"/>
      <c r="T15" s="6"/>
      <c r="U15" s="12"/>
      <c r="V15" s="6"/>
      <c r="W15" s="12"/>
      <c r="X15" s="6"/>
      <c r="Y15" s="12"/>
      <c r="Z15" s="6"/>
      <c r="AA15" s="12"/>
      <c r="AB15" s="6"/>
      <c r="AC15" s="12"/>
      <c r="AD15" s="35"/>
      <c r="AE15" s="35"/>
      <c r="AF15" s="35"/>
      <c r="AG15" s="35"/>
      <c r="AH15" s="35"/>
      <c r="AI15" s="35"/>
      <c r="AJ15" s="35"/>
    </row>
    <row r="16" spans="1:36" s="34" customFormat="1" ht="22.5" customHeight="1" x14ac:dyDescent="0.3">
      <c r="A16" s="125"/>
      <c r="B16" s="125" t="s">
        <v>250</v>
      </c>
      <c r="C16" s="50">
        <v>74.099999999999994</v>
      </c>
      <c r="D16" s="51"/>
      <c r="E16" s="50">
        <v>70.900000000000006</v>
      </c>
      <c r="F16" s="51"/>
      <c r="G16" s="50">
        <v>79.400000000000006</v>
      </c>
      <c r="H16" s="51"/>
      <c r="I16" s="50">
        <v>73</v>
      </c>
      <c r="J16" s="51"/>
      <c r="K16" s="50">
        <v>88.1</v>
      </c>
      <c r="L16" s="51"/>
      <c r="M16" s="50">
        <v>297.39999999999998</v>
      </c>
      <c r="N16" s="51"/>
      <c r="O16" s="50">
        <v>321.39999999999998</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2.5" customHeight="1" x14ac:dyDescent="0.3">
      <c r="A17" s="125"/>
      <c r="B17" s="125" t="s">
        <v>343</v>
      </c>
      <c r="C17" s="82">
        <v>26.1</v>
      </c>
      <c r="D17" s="103"/>
      <c r="E17" s="82">
        <v>26.7</v>
      </c>
      <c r="F17" s="103"/>
      <c r="G17" s="82">
        <v>25.8</v>
      </c>
      <c r="H17" s="103"/>
      <c r="I17" s="82">
        <v>24.9</v>
      </c>
      <c r="J17" s="103"/>
      <c r="K17" s="82">
        <v>26</v>
      </c>
      <c r="L17" s="51"/>
      <c r="M17" s="82">
        <v>103.5</v>
      </c>
      <c r="N17" s="103"/>
      <c r="O17" s="82">
        <v>101.1</v>
      </c>
      <c r="P17" s="35"/>
      <c r="Q17" s="12"/>
      <c r="R17" s="6"/>
      <c r="S17" s="12"/>
      <c r="T17" s="6"/>
      <c r="U17" s="12"/>
      <c r="V17" s="6"/>
      <c r="W17" s="12"/>
      <c r="X17" s="6"/>
      <c r="Y17" s="12"/>
      <c r="Z17" s="6"/>
      <c r="AA17" s="12"/>
      <c r="AB17" s="6"/>
      <c r="AC17" s="12"/>
      <c r="AD17" s="35"/>
      <c r="AE17" s="35"/>
      <c r="AF17" s="35"/>
      <c r="AG17" s="35"/>
      <c r="AH17" s="35"/>
      <c r="AI17" s="35"/>
      <c r="AJ17" s="35"/>
    </row>
    <row r="18" spans="1:36" s="34" customFormat="1" ht="22.5" customHeight="1" x14ac:dyDescent="0.3">
      <c r="A18" s="125"/>
      <c r="B18" s="125" t="s">
        <v>249</v>
      </c>
      <c r="C18" s="103">
        <v>100.2</v>
      </c>
      <c r="D18" s="103"/>
      <c r="E18" s="103">
        <v>97.6</v>
      </c>
      <c r="F18" s="103"/>
      <c r="G18" s="103">
        <v>105.2</v>
      </c>
      <c r="H18" s="103"/>
      <c r="I18" s="103">
        <v>97.9</v>
      </c>
      <c r="J18" s="103"/>
      <c r="K18" s="103">
        <v>114.1</v>
      </c>
      <c r="L18" s="51"/>
      <c r="M18" s="103">
        <v>400.9</v>
      </c>
      <c r="N18" s="103"/>
      <c r="O18" s="103">
        <v>422.5</v>
      </c>
      <c r="P18" s="35"/>
      <c r="Q18" s="12"/>
      <c r="R18" s="6"/>
      <c r="S18" s="12"/>
      <c r="T18" s="6"/>
      <c r="U18" s="12"/>
      <c r="V18" s="6"/>
      <c r="W18" s="12"/>
      <c r="X18" s="6"/>
      <c r="Y18" s="12"/>
      <c r="Z18" s="6"/>
      <c r="AA18" s="12"/>
      <c r="AB18" s="6"/>
      <c r="AC18" s="12"/>
      <c r="AD18" s="35"/>
      <c r="AE18" s="35"/>
      <c r="AF18" s="35"/>
      <c r="AG18" s="35"/>
      <c r="AH18" s="35"/>
      <c r="AI18" s="35"/>
      <c r="AJ18" s="35"/>
    </row>
    <row r="19" spans="1:36" s="34" customFormat="1" ht="22.5" customHeight="1" x14ac:dyDescent="0.3">
      <c r="A19" s="129"/>
      <c r="B19" s="129"/>
      <c r="C19" s="129"/>
      <c r="D19" s="129"/>
      <c r="E19" s="129"/>
      <c r="F19" s="129"/>
      <c r="G19" s="129"/>
      <c r="H19" s="129"/>
      <c r="I19" s="129"/>
      <c r="J19" s="129"/>
      <c r="K19" s="129"/>
      <c r="L19" s="129"/>
      <c r="M19" s="129"/>
      <c r="N19" s="129"/>
      <c r="O19" s="129"/>
      <c r="P19" s="35"/>
      <c r="Q19" s="6"/>
      <c r="R19" s="6"/>
      <c r="S19" s="6"/>
      <c r="T19" s="6"/>
      <c r="U19" s="6"/>
      <c r="V19" s="6"/>
      <c r="W19" s="6"/>
      <c r="X19" s="6"/>
      <c r="Y19" s="6"/>
      <c r="Z19" s="6"/>
      <c r="AA19" s="6"/>
      <c r="AB19" s="6"/>
      <c r="AC19" s="6"/>
      <c r="AD19" s="35"/>
      <c r="AE19" s="35"/>
      <c r="AF19" s="35"/>
      <c r="AG19" s="35"/>
      <c r="AH19" s="35"/>
      <c r="AI19" s="35"/>
      <c r="AJ19" s="35"/>
    </row>
    <row r="20" spans="1:36" s="34" customFormat="1" ht="22.5" customHeight="1" x14ac:dyDescent="0.3">
      <c r="A20" s="516" t="s">
        <v>245</v>
      </c>
      <c r="B20" s="516"/>
      <c r="C20" s="155">
        <v>4.2500000000000003E-2</v>
      </c>
      <c r="D20" s="155"/>
      <c r="E20" s="155">
        <v>4.19E-2</v>
      </c>
      <c r="F20" s="155"/>
      <c r="G20" s="155">
        <v>4.8599999999999997E-2</v>
      </c>
      <c r="H20" s="155"/>
      <c r="I20" s="155">
        <v>4.58E-2</v>
      </c>
      <c r="J20" s="155"/>
      <c r="K20" s="155">
        <v>5.6099999999999997E-2</v>
      </c>
      <c r="L20" s="156"/>
      <c r="M20" s="155">
        <v>4.4699999999999997E-2</v>
      </c>
      <c r="N20" s="155"/>
      <c r="O20" s="155">
        <v>5.1200000000000002E-2</v>
      </c>
      <c r="P20" s="35"/>
      <c r="Q20" s="12"/>
      <c r="R20" s="6"/>
      <c r="S20" s="12"/>
      <c r="T20" s="6"/>
      <c r="U20" s="12"/>
      <c r="V20" s="6"/>
      <c r="W20" s="12"/>
      <c r="X20" s="6"/>
      <c r="Y20" s="12"/>
      <c r="Z20" s="6"/>
      <c r="AA20" s="12"/>
      <c r="AB20" s="6"/>
      <c r="AC20" s="12"/>
      <c r="AD20" s="35"/>
      <c r="AE20" s="35"/>
      <c r="AF20" s="35"/>
      <c r="AG20" s="35"/>
      <c r="AH20" s="35"/>
      <c r="AI20" s="35"/>
      <c r="AJ20" s="35"/>
    </row>
    <row r="21" spans="1:36" s="34" customFormat="1" ht="22.5" customHeight="1" x14ac:dyDescent="0.3">
      <c r="A21" s="516" t="s">
        <v>247</v>
      </c>
      <c r="B21" s="516"/>
      <c r="C21" s="155">
        <v>3.3799999999999997E-2</v>
      </c>
      <c r="D21" s="155"/>
      <c r="E21" s="155">
        <v>3.3399999999999999E-2</v>
      </c>
      <c r="F21" s="155"/>
      <c r="G21" s="155">
        <v>3.8600000000000002E-2</v>
      </c>
      <c r="H21" s="155"/>
      <c r="I21" s="155">
        <v>3.6400000000000002E-2</v>
      </c>
      <c r="J21" s="155"/>
      <c r="K21" s="155">
        <v>4.4600000000000001E-2</v>
      </c>
      <c r="L21" s="156"/>
      <c r="M21" s="155">
        <v>3.56E-2</v>
      </c>
      <c r="N21" s="155"/>
      <c r="O21" s="155">
        <v>4.0800000000000003E-2</v>
      </c>
      <c r="P21" s="35"/>
      <c r="Q21" s="12"/>
      <c r="R21" s="6"/>
      <c r="S21" s="12"/>
      <c r="T21" s="6"/>
      <c r="U21" s="12"/>
      <c r="V21" s="6"/>
      <c r="W21" s="12"/>
      <c r="X21" s="6"/>
      <c r="Y21" s="12"/>
      <c r="Z21" s="6"/>
      <c r="AA21" s="12"/>
      <c r="AB21" s="6"/>
      <c r="AC21" s="12"/>
      <c r="AD21" s="35"/>
      <c r="AE21" s="35"/>
      <c r="AF21" s="35"/>
      <c r="AG21" s="35"/>
      <c r="AH21" s="35"/>
      <c r="AI21" s="35"/>
      <c r="AJ21" s="35"/>
    </row>
    <row r="22" spans="1:36" s="34" customFormat="1" ht="22.5" customHeight="1" x14ac:dyDescent="0.3">
      <c r="A22" s="516" t="s">
        <v>413</v>
      </c>
      <c r="B22" s="516"/>
      <c r="C22" s="155">
        <v>4.0099999999999997E-2</v>
      </c>
      <c r="D22" s="155"/>
      <c r="E22" s="155">
        <v>4.2599999999999999E-2</v>
      </c>
      <c r="F22" s="155"/>
      <c r="G22" s="155">
        <v>4.2799999999999998E-2</v>
      </c>
      <c r="H22" s="155"/>
      <c r="I22" s="155">
        <v>4.2900000000000001E-2</v>
      </c>
      <c r="J22" s="155"/>
      <c r="K22" s="155">
        <v>4.3200000000000002E-2</v>
      </c>
      <c r="L22" s="155"/>
      <c r="M22" s="155">
        <v>4.2500000000000003E-2</v>
      </c>
      <c r="N22" s="155"/>
      <c r="O22" s="155">
        <v>4.2700000000000002E-2</v>
      </c>
      <c r="P22" s="35"/>
      <c r="Q22" s="12"/>
      <c r="R22" s="6"/>
      <c r="S22" s="12"/>
      <c r="T22" s="6"/>
      <c r="U22" s="12"/>
      <c r="V22" s="6"/>
      <c r="W22" s="12"/>
      <c r="X22" s="6"/>
      <c r="Y22" s="12"/>
      <c r="Z22" s="6"/>
      <c r="AA22" s="12"/>
      <c r="AB22" s="6"/>
      <c r="AC22" s="12"/>
      <c r="AD22" s="35"/>
      <c r="AE22" s="35"/>
      <c r="AF22" s="35"/>
      <c r="AG22" s="35"/>
      <c r="AH22" s="35"/>
      <c r="AI22" s="35"/>
      <c r="AJ22" s="35"/>
    </row>
    <row r="23" spans="1:36" ht="22.5" customHeight="1" x14ac:dyDescent="0.3">
      <c r="A23" s="516" t="s">
        <v>414</v>
      </c>
      <c r="B23" s="516"/>
      <c r="C23" s="155">
        <v>3.1899999999999998E-2</v>
      </c>
      <c r="D23" s="155"/>
      <c r="E23" s="155">
        <v>3.4000000000000002E-2</v>
      </c>
      <c r="F23" s="155"/>
      <c r="G23" s="155">
        <v>3.4000000000000002E-2</v>
      </c>
      <c r="H23" s="155"/>
      <c r="I23" s="155">
        <v>3.4200000000000001E-2</v>
      </c>
      <c r="J23" s="155"/>
      <c r="K23" s="155">
        <v>3.44E-2</v>
      </c>
      <c r="L23" s="155"/>
      <c r="M23" s="155">
        <v>3.3799999999999997E-2</v>
      </c>
      <c r="N23" s="155"/>
      <c r="O23" s="155">
        <v>3.4000000000000002E-2</v>
      </c>
      <c r="P23" s="35"/>
      <c r="Q23" s="12"/>
      <c r="R23" s="6"/>
      <c r="S23" s="12"/>
      <c r="T23" s="6"/>
      <c r="U23" s="12"/>
      <c r="V23" s="6"/>
      <c r="W23" s="12"/>
      <c r="X23" s="6"/>
      <c r="Y23" s="12"/>
      <c r="Z23" s="6"/>
      <c r="AA23" s="12"/>
      <c r="AB23" s="6"/>
      <c r="AC23" s="12"/>
      <c r="AD23" s="35"/>
      <c r="AE23" s="35"/>
      <c r="AF23" s="35"/>
      <c r="AG23" s="35"/>
      <c r="AH23" s="35"/>
      <c r="AI23" s="35"/>
      <c r="AJ23" s="35"/>
    </row>
    <row r="24" spans="1:36" s="34" customFormat="1" ht="22.5" customHeight="1" x14ac:dyDescent="0.3">
      <c r="A24" s="125"/>
      <c r="B24" s="125"/>
      <c r="C24" s="155"/>
      <c r="D24" s="155"/>
      <c r="E24" s="155"/>
      <c r="F24" s="155"/>
      <c r="G24" s="155"/>
      <c r="H24" s="155"/>
      <c r="I24" s="155"/>
      <c r="J24" s="155"/>
      <c r="K24" s="155"/>
      <c r="L24" s="155"/>
      <c r="M24" s="155"/>
      <c r="N24" s="155"/>
      <c r="O24" s="155"/>
      <c r="P24" s="35"/>
      <c r="Q24" s="6"/>
      <c r="R24" s="6"/>
      <c r="S24" s="6"/>
      <c r="T24" s="6"/>
      <c r="U24" s="6"/>
      <c r="V24" s="6"/>
      <c r="W24" s="6"/>
      <c r="X24" s="6"/>
      <c r="Y24" s="6"/>
      <c r="Z24" s="6"/>
      <c r="AA24" s="6"/>
      <c r="AB24" s="6"/>
      <c r="AC24" s="6"/>
      <c r="AD24" s="35"/>
      <c r="AE24" s="35"/>
      <c r="AF24" s="35"/>
      <c r="AG24" s="35"/>
      <c r="AH24" s="35"/>
      <c r="AI24" s="35"/>
      <c r="AJ24" s="35"/>
    </row>
    <row r="25" spans="1:36" s="34" customFormat="1" ht="22.5" customHeight="1" x14ac:dyDescent="0.3">
      <c r="A25" s="547" t="s">
        <v>184</v>
      </c>
      <c r="B25" s="547"/>
      <c r="C25" s="139"/>
      <c r="D25" s="139"/>
      <c r="E25" s="139"/>
      <c r="F25" s="139"/>
      <c r="G25" s="139"/>
      <c r="H25" s="139"/>
      <c r="I25" s="139"/>
      <c r="J25" s="139"/>
      <c r="K25" s="139"/>
      <c r="L25" s="129"/>
      <c r="M25" s="139"/>
      <c r="N25" s="139"/>
      <c r="O25" s="139"/>
      <c r="P25" s="35"/>
      <c r="Q25" s="6"/>
      <c r="R25" s="6"/>
      <c r="S25" s="6"/>
      <c r="T25" s="6"/>
      <c r="U25" s="6"/>
      <c r="V25" s="6"/>
      <c r="W25" s="6"/>
      <c r="X25" s="6"/>
      <c r="Y25" s="6"/>
      <c r="Z25" s="6"/>
      <c r="AA25" s="6"/>
      <c r="AB25" s="6"/>
      <c r="AC25" s="6"/>
      <c r="AD25" s="35"/>
      <c r="AE25" s="35"/>
      <c r="AF25" s="35"/>
      <c r="AG25" s="35"/>
      <c r="AH25" s="35"/>
      <c r="AI25" s="35"/>
      <c r="AJ25" s="35"/>
    </row>
    <row r="26" spans="1:36" s="34" customFormat="1" ht="22.5" customHeight="1" x14ac:dyDescent="0.3">
      <c r="A26" s="125"/>
      <c r="B26" s="125" t="s">
        <v>347</v>
      </c>
      <c r="C26" s="62">
        <v>8.5</v>
      </c>
      <c r="D26" s="62"/>
      <c r="E26" s="62">
        <v>8</v>
      </c>
      <c r="F26" s="62"/>
      <c r="G26" s="62">
        <v>7.7</v>
      </c>
      <c r="H26" s="62"/>
      <c r="I26" s="62">
        <v>7.2</v>
      </c>
      <c r="J26" s="62"/>
      <c r="K26" s="62">
        <v>17.3</v>
      </c>
      <c r="L26" s="51"/>
      <c r="M26" s="62">
        <v>31.4</v>
      </c>
      <c r="N26" s="62"/>
      <c r="O26" s="62">
        <v>61.1</v>
      </c>
      <c r="P26" s="35"/>
      <c r="Q26" s="12"/>
      <c r="R26" s="6"/>
      <c r="S26" s="12"/>
      <c r="T26" s="6"/>
      <c r="U26" s="12"/>
      <c r="V26" s="6"/>
      <c r="W26" s="12"/>
      <c r="X26" s="6"/>
      <c r="Y26" s="12"/>
      <c r="Z26" s="6"/>
      <c r="AA26" s="12"/>
      <c r="AB26" s="6"/>
      <c r="AC26" s="12"/>
      <c r="AD26" s="35"/>
      <c r="AE26" s="35"/>
      <c r="AF26" s="35"/>
      <c r="AG26" s="35"/>
      <c r="AH26" s="35"/>
      <c r="AI26" s="35"/>
      <c r="AJ26" s="35"/>
    </row>
    <row r="27" spans="1:36" s="34" customFormat="1" ht="22.5" customHeight="1" x14ac:dyDescent="0.3">
      <c r="A27" s="125"/>
      <c r="B27" s="125" t="s">
        <v>348</v>
      </c>
      <c r="C27" s="61">
        <v>58.2</v>
      </c>
      <c r="D27" s="62"/>
      <c r="E27" s="61">
        <v>54.6</v>
      </c>
      <c r="F27" s="62"/>
      <c r="G27" s="61">
        <v>62.7</v>
      </c>
      <c r="H27" s="62"/>
      <c r="I27" s="61">
        <v>59.3</v>
      </c>
      <c r="J27" s="62"/>
      <c r="K27" s="61">
        <v>65.2</v>
      </c>
      <c r="L27" s="51"/>
      <c r="M27" s="61">
        <v>234.8</v>
      </c>
      <c r="N27" s="62"/>
      <c r="O27" s="61">
        <v>237.5</v>
      </c>
      <c r="P27" s="35"/>
      <c r="Q27" s="12"/>
      <c r="R27" s="6"/>
      <c r="S27" s="12"/>
      <c r="T27" s="6"/>
      <c r="U27" s="12"/>
      <c r="V27" s="6"/>
      <c r="W27" s="12"/>
      <c r="X27" s="6"/>
      <c r="Y27" s="12"/>
      <c r="Z27" s="6"/>
      <c r="AA27" s="12"/>
      <c r="AB27" s="6"/>
      <c r="AC27" s="12"/>
      <c r="AD27" s="35"/>
      <c r="AE27" s="35"/>
      <c r="AF27" s="35"/>
      <c r="AG27" s="35"/>
      <c r="AH27" s="35"/>
      <c r="AI27" s="35"/>
      <c r="AJ27" s="35"/>
    </row>
    <row r="28" spans="1:36" s="34" customFormat="1" ht="22.5" customHeight="1" x14ac:dyDescent="0.3">
      <c r="A28" s="125"/>
      <c r="B28" s="125" t="s">
        <v>328</v>
      </c>
      <c r="C28" s="61">
        <v>7.9</v>
      </c>
      <c r="D28" s="61"/>
      <c r="E28" s="61">
        <v>8.6999999999999993</v>
      </c>
      <c r="F28" s="61"/>
      <c r="G28" s="61">
        <v>9.6</v>
      </c>
      <c r="H28" s="61"/>
      <c r="I28" s="61">
        <v>7.1</v>
      </c>
      <c r="J28" s="61"/>
      <c r="K28" s="61">
        <v>6.2</v>
      </c>
      <c r="L28" s="50"/>
      <c r="M28" s="61">
        <v>33.299999999999997</v>
      </c>
      <c r="N28" s="61"/>
      <c r="O28" s="61">
        <v>25.2</v>
      </c>
      <c r="P28" s="35"/>
      <c r="Q28" s="12"/>
      <c r="R28" s="6"/>
      <c r="S28" s="12"/>
      <c r="T28" s="6"/>
      <c r="U28" s="12"/>
      <c r="V28" s="6"/>
      <c r="W28" s="12"/>
      <c r="X28" s="6"/>
      <c r="Y28" s="12"/>
      <c r="Z28" s="6"/>
      <c r="AA28" s="12"/>
      <c r="AB28" s="6"/>
      <c r="AC28" s="12"/>
      <c r="AD28" s="35"/>
      <c r="AE28" s="35"/>
      <c r="AF28" s="35"/>
      <c r="AG28" s="35"/>
      <c r="AH28" s="35"/>
      <c r="AI28" s="35"/>
      <c r="AJ28" s="35"/>
    </row>
    <row r="29" spans="1:36" s="34" customFormat="1" ht="22.5" customHeight="1" x14ac:dyDescent="0.3">
      <c r="A29" s="125"/>
      <c r="B29" s="125" t="s">
        <v>349</v>
      </c>
      <c r="C29" s="82">
        <v>-0.5</v>
      </c>
      <c r="D29" s="82"/>
      <c r="E29" s="82">
        <v>-0.4</v>
      </c>
      <c r="F29" s="82"/>
      <c r="G29" s="82">
        <v>-0.6</v>
      </c>
      <c r="H29" s="82"/>
      <c r="I29" s="82">
        <v>-0.6</v>
      </c>
      <c r="J29" s="82"/>
      <c r="K29" s="82">
        <v>-0.6</v>
      </c>
      <c r="L29" s="50"/>
      <c r="M29" s="82">
        <v>-2.1</v>
      </c>
      <c r="N29" s="82"/>
      <c r="O29" s="82">
        <v>-2.4</v>
      </c>
      <c r="P29" s="35"/>
      <c r="Q29" s="12"/>
      <c r="R29" s="6"/>
      <c r="S29" s="12"/>
      <c r="T29" s="6"/>
      <c r="U29" s="12"/>
      <c r="V29" s="6"/>
      <c r="W29" s="12"/>
      <c r="X29" s="6"/>
      <c r="Y29" s="12"/>
      <c r="Z29" s="6"/>
      <c r="AA29" s="12"/>
      <c r="AB29" s="6"/>
      <c r="AC29" s="12"/>
      <c r="AD29" s="35"/>
      <c r="AE29" s="35"/>
      <c r="AF29" s="35"/>
      <c r="AG29" s="35"/>
      <c r="AH29" s="35"/>
      <c r="AI29" s="35"/>
      <c r="AJ29" s="35"/>
    </row>
    <row r="30" spans="1:36" s="34" customFormat="1" ht="22.5" customHeight="1" x14ac:dyDescent="0.3">
      <c r="A30" s="125"/>
      <c r="B30" s="125" t="s">
        <v>248</v>
      </c>
      <c r="C30" s="103">
        <v>74.099999999999994</v>
      </c>
      <c r="D30" s="103"/>
      <c r="E30" s="103">
        <v>70.900000000000006</v>
      </c>
      <c r="F30" s="103"/>
      <c r="G30" s="103">
        <v>79.400000000000006</v>
      </c>
      <c r="H30" s="103"/>
      <c r="I30" s="103">
        <v>73</v>
      </c>
      <c r="J30" s="103"/>
      <c r="K30" s="103">
        <v>88.1</v>
      </c>
      <c r="L30" s="51"/>
      <c r="M30" s="103">
        <v>297.39999999999998</v>
      </c>
      <c r="N30" s="103"/>
      <c r="O30" s="103">
        <v>321.39999999999998</v>
      </c>
      <c r="P30" s="35"/>
      <c r="Q30" s="12"/>
      <c r="R30" s="6"/>
      <c r="S30" s="12"/>
      <c r="T30" s="6"/>
      <c r="U30" s="12"/>
      <c r="V30" s="6"/>
      <c r="W30" s="12"/>
      <c r="X30" s="6"/>
      <c r="Y30" s="12"/>
      <c r="Z30" s="6"/>
      <c r="AA30" s="12"/>
      <c r="AB30" s="6"/>
      <c r="AC30" s="12"/>
      <c r="AD30" s="35"/>
      <c r="AE30" s="35"/>
      <c r="AF30" s="35"/>
      <c r="AG30" s="35"/>
      <c r="AH30" s="35"/>
      <c r="AI30" s="35"/>
      <c r="AJ30" s="35"/>
    </row>
    <row r="31" spans="1:36" s="34" customFormat="1" ht="22.5" customHeight="1" x14ac:dyDescent="0.3">
      <c r="A31" s="129"/>
      <c r="B31" s="129"/>
      <c r="C31" s="139"/>
      <c r="D31" s="139"/>
      <c r="E31" s="139"/>
      <c r="F31" s="139"/>
      <c r="G31" s="139"/>
      <c r="H31" s="139"/>
      <c r="I31" s="139"/>
      <c r="J31" s="139"/>
      <c r="K31" s="139"/>
      <c r="L31" s="129"/>
      <c r="M31" s="139"/>
      <c r="N31" s="139"/>
      <c r="O31" s="139"/>
      <c r="P31" s="35"/>
      <c r="Q31" s="6"/>
      <c r="R31" s="6"/>
      <c r="S31" s="6"/>
      <c r="T31" s="6"/>
      <c r="U31" s="6"/>
      <c r="V31" s="6"/>
      <c r="W31" s="6"/>
      <c r="X31" s="6"/>
      <c r="Y31" s="6"/>
      <c r="Z31" s="6"/>
      <c r="AA31" s="6"/>
      <c r="AB31" s="6"/>
      <c r="AC31" s="6"/>
      <c r="AD31" s="35"/>
      <c r="AE31" s="35"/>
      <c r="AF31" s="35"/>
      <c r="AG31" s="35"/>
      <c r="AH31" s="35"/>
      <c r="AI31" s="35"/>
      <c r="AJ31" s="35"/>
    </row>
    <row r="32" spans="1:36" s="34" customFormat="1" ht="22.5" customHeight="1" x14ac:dyDescent="0.3">
      <c r="A32" s="547" t="s">
        <v>415</v>
      </c>
      <c r="B32" s="547"/>
      <c r="C32" s="139"/>
      <c r="D32" s="139"/>
      <c r="E32" s="139"/>
      <c r="F32" s="139"/>
      <c r="G32" s="139"/>
      <c r="H32" s="139"/>
      <c r="I32" s="139"/>
      <c r="J32" s="139"/>
      <c r="K32" s="139"/>
      <c r="L32" s="129"/>
      <c r="M32" s="139"/>
      <c r="N32" s="139"/>
      <c r="O32" s="139"/>
      <c r="P32" s="35"/>
      <c r="Q32" s="6"/>
      <c r="R32" s="6"/>
      <c r="S32" s="6"/>
      <c r="T32" s="6"/>
      <c r="U32" s="6"/>
      <c r="V32" s="6"/>
      <c r="W32" s="6"/>
      <c r="X32" s="6"/>
      <c r="Y32" s="6"/>
      <c r="Z32" s="6"/>
      <c r="AA32" s="6"/>
      <c r="AB32" s="6"/>
      <c r="AC32" s="6"/>
      <c r="AD32" s="35"/>
      <c r="AE32" s="35"/>
      <c r="AF32" s="35"/>
      <c r="AG32" s="35"/>
      <c r="AH32" s="35"/>
      <c r="AI32" s="35"/>
      <c r="AJ32" s="35"/>
    </row>
    <row r="33" spans="1:36" s="34" customFormat="1" ht="22.5" customHeight="1" x14ac:dyDescent="0.3">
      <c r="A33" s="125"/>
      <c r="B33" s="125" t="s">
        <v>347</v>
      </c>
      <c r="C33" s="62">
        <v>2.4</v>
      </c>
      <c r="D33" s="62"/>
      <c r="E33" s="62">
        <v>1.9</v>
      </c>
      <c r="F33" s="62"/>
      <c r="G33" s="62">
        <v>-0.3</v>
      </c>
      <c r="H33" s="62"/>
      <c r="I33" s="62">
        <v>0.7</v>
      </c>
      <c r="J33" s="62"/>
      <c r="K33" s="62">
        <v>11.2</v>
      </c>
      <c r="L33" s="51"/>
      <c r="M33" s="62">
        <v>4.7</v>
      </c>
      <c r="N33" s="62"/>
      <c r="O33" s="62">
        <v>34.9</v>
      </c>
      <c r="P33" s="35"/>
      <c r="Q33" s="12"/>
      <c r="R33" s="6"/>
      <c r="S33" s="12"/>
      <c r="T33" s="6"/>
      <c r="U33" s="12"/>
      <c r="V33" s="6"/>
      <c r="W33" s="12"/>
      <c r="X33" s="6"/>
      <c r="Y33" s="12"/>
      <c r="Z33" s="6"/>
      <c r="AA33" s="12"/>
      <c r="AB33" s="6"/>
      <c r="AC33" s="12"/>
      <c r="AD33" s="35"/>
      <c r="AE33" s="35"/>
      <c r="AF33" s="35"/>
      <c r="AG33" s="35"/>
      <c r="AH33" s="35"/>
      <c r="AI33" s="35"/>
      <c r="AJ33" s="35"/>
    </row>
    <row r="34" spans="1:36" s="34" customFormat="1" ht="22.5" customHeight="1" x14ac:dyDescent="0.3">
      <c r="A34" s="125"/>
      <c r="B34" s="125" t="s">
        <v>348</v>
      </c>
      <c r="C34" s="61">
        <v>4.9000000000000004</v>
      </c>
      <c r="D34" s="61"/>
      <c r="E34" s="61">
        <v>0.3</v>
      </c>
      <c r="F34" s="61"/>
      <c r="G34" s="61">
        <v>9.9</v>
      </c>
      <c r="H34" s="61"/>
      <c r="I34" s="61">
        <v>5.2</v>
      </c>
      <c r="J34" s="61"/>
      <c r="K34" s="61">
        <v>11.1</v>
      </c>
      <c r="L34" s="50"/>
      <c r="M34" s="61">
        <v>20.3</v>
      </c>
      <c r="N34" s="61"/>
      <c r="O34" s="61">
        <v>28.1</v>
      </c>
      <c r="P34" s="35"/>
      <c r="Q34" s="12"/>
      <c r="R34" s="6"/>
      <c r="S34" s="12"/>
      <c r="T34" s="6"/>
      <c r="U34" s="12"/>
      <c r="V34" s="6"/>
      <c r="W34" s="12"/>
      <c r="X34" s="6"/>
      <c r="Y34" s="12"/>
      <c r="Z34" s="6"/>
      <c r="AA34" s="12"/>
      <c r="AB34" s="6"/>
      <c r="AC34" s="12"/>
      <c r="AD34" s="35"/>
      <c r="AE34" s="35"/>
      <c r="AF34" s="35"/>
      <c r="AG34" s="35"/>
      <c r="AH34" s="35"/>
      <c r="AI34" s="35"/>
      <c r="AJ34" s="35"/>
    </row>
    <row r="35" spans="1:36" s="34" customFormat="1" ht="22.5" customHeight="1" x14ac:dyDescent="0.3">
      <c r="A35" s="125"/>
      <c r="B35" s="125" t="s">
        <v>328</v>
      </c>
      <c r="C35" s="148">
        <v>0.5</v>
      </c>
      <c r="D35" s="148"/>
      <c r="E35" s="148">
        <v>0.7</v>
      </c>
      <c r="F35" s="148"/>
      <c r="G35" s="148">
        <v>2.2999999999999998</v>
      </c>
      <c r="H35" s="148"/>
      <c r="I35" s="148">
        <v>1.2</v>
      </c>
      <c r="J35" s="148"/>
      <c r="K35" s="148">
        <v>1.6</v>
      </c>
      <c r="L35" s="50"/>
      <c r="M35" s="148">
        <v>4.7</v>
      </c>
      <c r="N35" s="148"/>
      <c r="O35" s="148">
        <v>4.4000000000000004</v>
      </c>
      <c r="P35" s="35"/>
      <c r="Q35" s="12"/>
      <c r="R35" s="6"/>
      <c r="S35" s="12"/>
      <c r="T35" s="6"/>
      <c r="U35" s="12"/>
      <c r="V35" s="6"/>
      <c r="W35" s="12"/>
      <c r="X35" s="6"/>
      <c r="Y35" s="12"/>
      <c r="Z35" s="6"/>
      <c r="AA35" s="12"/>
      <c r="AB35" s="6"/>
      <c r="AC35" s="12"/>
      <c r="AD35" s="35"/>
      <c r="AE35" s="35"/>
      <c r="AF35" s="35"/>
      <c r="AG35" s="35"/>
      <c r="AH35" s="35"/>
      <c r="AI35" s="35"/>
      <c r="AJ35" s="35"/>
    </row>
    <row r="36" spans="1:36" s="34" customFormat="1" ht="22.5" customHeight="1" x14ac:dyDescent="0.3">
      <c r="A36" s="141"/>
      <c r="B36" s="141" t="s">
        <v>416</v>
      </c>
      <c r="C36" s="103">
        <v>7.8</v>
      </c>
      <c r="D36" s="103"/>
      <c r="E36" s="103">
        <v>2.9</v>
      </c>
      <c r="F36" s="103"/>
      <c r="G36" s="103">
        <v>11.9</v>
      </c>
      <c r="H36" s="103"/>
      <c r="I36" s="103">
        <v>7.1</v>
      </c>
      <c r="J36" s="103"/>
      <c r="K36" s="103">
        <v>23.9</v>
      </c>
      <c r="L36" s="103"/>
      <c r="M36" s="103">
        <v>29.7</v>
      </c>
      <c r="N36" s="103"/>
      <c r="O36" s="103">
        <v>67.400000000000006</v>
      </c>
      <c r="P36" s="35"/>
      <c r="Q36" s="12"/>
      <c r="R36" s="6"/>
      <c r="S36" s="12"/>
      <c r="T36" s="6"/>
      <c r="U36" s="12"/>
      <c r="V36" s="6"/>
      <c r="W36" s="12"/>
      <c r="X36" s="6"/>
      <c r="Y36" s="12"/>
      <c r="Z36" s="6"/>
      <c r="AA36" s="12"/>
      <c r="AB36" s="6"/>
      <c r="AC36" s="12"/>
      <c r="AD36" s="35"/>
      <c r="AE36" s="35"/>
      <c r="AF36" s="35"/>
      <c r="AG36" s="35"/>
      <c r="AH36" s="35"/>
      <c r="AI36" s="35"/>
      <c r="AJ36" s="35"/>
    </row>
    <row r="37" spans="1:36" s="34" customFormat="1" ht="23.25" customHeight="1" x14ac:dyDescent="0.4">
      <c r="A37" s="540" t="s">
        <v>246</v>
      </c>
      <c r="B37" s="540"/>
      <c r="C37" s="142"/>
      <c r="D37" s="142"/>
      <c r="E37" s="142"/>
      <c r="F37" s="142"/>
      <c r="G37" s="142"/>
      <c r="H37" s="142"/>
      <c r="I37" s="142"/>
      <c r="J37" s="142"/>
      <c r="K37" s="142"/>
      <c r="L37" s="76"/>
      <c r="M37" s="76"/>
      <c r="N37" s="76"/>
      <c r="O37" s="76"/>
      <c r="P37" s="35"/>
      <c r="Q37" s="35"/>
      <c r="R37" s="35"/>
      <c r="S37" s="35"/>
      <c r="T37" s="35"/>
      <c r="U37" s="35"/>
      <c r="V37" s="35"/>
      <c r="W37" s="35"/>
      <c r="X37" s="35"/>
      <c r="Y37" s="35"/>
      <c r="Z37" s="35"/>
      <c r="AA37" s="35"/>
      <c r="AB37" s="35"/>
      <c r="AC37" s="35"/>
      <c r="AD37" s="35"/>
      <c r="AE37" s="35"/>
      <c r="AF37" s="35"/>
      <c r="AG37" s="35"/>
      <c r="AH37" s="35"/>
      <c r="AI37" s="35"/>
      <c r="AJ37" s="35"/>
    </row>
    <row r="38" spans="1:36" s="34" customFormat="1" ht="17.25" customHeight="1" x14ac:dyDescent="0.35">
      <c r="A38" s="546" t="s">
        <v>251</v>
      </c>
      <c r="B38" s="546"/>
      <c r="C38" s="546"/>
      <c r="D38" s="546"/>
      <c r="E38" s="546"/>
      <c r="F38" s="546"/>
      <c r="G38" s="546"/>
      <c r="H38" s="546"/>
      <c r="I38" s="546"/>
      <c r="J38" s="546"/>
      <c r="K38" s="546"/>
      <c r="L38" s="546"/>
      <c r="M38" s="546"/>
      <c r="N38" s="546"/>
      <c r="O38" s="546"/>
      <c r="P38" s="35"/>
      <c r="Q38" s="35"/>
      <c r="R38" s="35"/>
      <c r="S38" s="35"/>
      <c r="T38" s="35"/>
      <c r="U38" s="35"/>
      <c r="V38" s="35"/>
      <c r="W38" s="35"/>
      <c r="X38" s="35"/>
      <c r="Y38" s="35"/>
      <c r="Z38" s="35"/>
      <c r="AA38" s="35"/>
      <c r="AB38" s="35"/>
      <c r="AC38" s="35"/>
      <c r="AD38" s="35"/>
      <c r="AE38" s="35"/>
      <c r="AF38" s="35"/>
      <c r="AG38" s="35"/>
      <c r="AH38" s="35"/>
      <c r="AI38" s="35"/>
      <c r="AJ38" s="35"/>
    </row>
    <row r="39" spans="1:36" ht="18.75" customHeight="1" x14ac:dyDescent="0.3">
      <c r="P39" s="35"/>
      <c r="Q39" s="35"/>
      <c r="R39" s="35"/>
      <c r="S39" s="35"/>
      <c r="T39" s="35"/>
      <c r="U39" s="35"/>
      <c r="V39" s="35"/>
      <c r="W39" s="35"/>
      <c r="X39" s="35"/>
      <c r="Y39" s="35"/>
      <c r="Z39" s="35"/>
      <c r="AA39" s="35"/>
      <c r="AB39" s="35"/>
      <c r="AC39" s="35"/>
      <c r="AD39" s="35"/>
      <c r="AE39" s="35"/>
      <c r="AF39" s="35"/>
      <c r="AG39" s="35"/>
      <c r="AH39" s="35"/>
      <c r="AI39" s="35"/>
      <c r="AJ39" s="35"/>
    </row>
    <row r="40" spans="1:36" ht="18.75" customHeight="1" x14ac:dyDescent="0.3"/>
    <row r="41" spans="1:36" ht="18.75" customHeight="1" x14ac:dyDescent="0.3"/>
    <row r="42" spans="1:36" ht="18.75" customHeight="1" x14ac:dyDescent="0.3"/>
    <row r="43" spans="1:36" ht="18.75" customHeight="1" x14ac:dyDescent="0.3"/>
    <row r="44" spans="1:36" ht="18.75" customHeight="1" x14ac:dyDescent="0.3"/>
    <row r="45" spans="1:36" ht="18.75" customHeight="1" x14ac:dyDescent="0.3"/>
    <row r="46" spans="1:36" ht="18.75" customHeight="1" x14ac:dyDescent="0.3"/>
    <row r="47" spans="1:36" ht="18.75" customHeight="1" x14ac:dyDescent="0.3"/>
    <row r="48" spans="1:36"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sheetData>
  <mergeCells count="21">
    <mergeCell ref="A37:B37"/>
    <mergeCell ref="A32:B32"/>
    <mergeCell ref="A38:O38"/>
    <mergeCell ref="A25:B25"/>
    <mergeCell ref="A1:B1"/>
    <mergeCell ref="A13:B13"/>
    <mergeCell ref="A14:B14"/>
    <mergeCell ref="A20:B20"/>
    <mergeCell ref="A11:B11"/>
    <mergeCell ref="A22:B22"/>
    <mergeCell ref="A23:B23"/>
    <mergeCell ref="A8:B8"/>
    <mergeCell ref="A9:B9"/>
    <mergeCell ref="A10:B10"/>
    <mergeCell ref="A12:B12"/>
    <mergeCell ref="A21:B21"/>
    <mergeCell ref="C1:K1"/>
    <mergeCell ref="M1:O1"/>
    <mergeCell ref="A2:B2"/>
    <mergeCell ref="A4:B4"/>
    <mergeCell ref="A5:B5"/>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Light,Regular"&amp;36&amp;K335A89Investment Earnings Before Taxes Consolidated</oddHeader>
    <oddFooter>&amp;L&amp;"Neue Haas Grotesk Text Pro,Regular"&amp;K535659Horace Mann Educators Corporation  I  Fourth-Quarter 2022 Investor Supplement - Recast&amp;R&amp;"Neue Haas Grotesk Text Pro,Regular"&amp;K535659Page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Q111"/>
  <sheetViews>
    <sheetView view="pageLayout" zoomScale="50" zoomScaleNormal="100" zoomScalePageLayoutView="50" workbookViewId="0"/>
  </sheetViews>
  <sheetFormatPr defaultColWidth="21.5" defaultRowHeight="13" x14ac:dyDescent="0.3"/>
  <cols>
    <col min="1" max="1" width="99.796875" customWidth="1"/>
    <col min="2" max="2" width="19.19921875" customWidth="1"/>
    <col min="3" max="3" width="13.69921875" customWidth="1"/>
    <col min="4" max="4" width="1.296875" customWidth="1"/>
    <col min="5" max="5" width="17.5" customWidth="1"/>
    <col min="6" max="6" width="13.5" bestFit="1" customWidth="1"/>
    <col min="7" max="7" width="1.296875" customWidth="1"/>
    <col min="8" max="8" width="17.5" customWidth="1"/>
    <col min="9" max="9" width="13.5" bestFit="1" customWidth="1"/>
    <col min="10" max="10" width="1.296875" customWidth="1"/>
    <col min="11" max="11" width="17.5" customWidth="1"/>
    <col min="12" max="12" width="13.5" bestFit="1" customWidth="1"/>
    <col min="13" max="13" width="1.296875" customWidth="1"/>
    <col min="14" max="14" width="17.5" customWidth="1"/>
    <col min="15" max="15" width="13.5" bestFit="1" customWidth="1"/>
    <col min="16" max="16" width="1.296875" customWidth="1"/>
    <col min="17" max="17" width="17.5" customWidth="1"/>
    <col min="18" max="18" width="13.5" bestFit="1" customWidth="1"/>
    <col min="20" max="20" width="17.69921875" bestFit="1" customWidth="1"/>
    <col min="21" max="21" width="9.296875" bestFit="1" customWidth="1"/>
    <col min="22" max="22" width="1.796875" customWidth="1"/>
    <col min="23" max="23" width="11.296875" bestFit="1" customWidth="1"/>
    <col min="24" max="24" width="9.296875" bestFit="1" customWidth="1"/>
    <col min="25" max="25" width="1.796875" customWidth="1"/>
    <col min="26" max="26" width="11.296875" bestFit="1" customWidth="1"/>
    <col min="27" max="27" width="9.296875" bestFit="1" customWidth="1"/>
    <col min="28" max="28" width="1.796875" customWidth="1"/>
    <col min="29" max="29" width="11.296875" bestFit="1" customWidth="1"/>
    <col min="30" max="30" width="9.296875" bestFit="1" customWidth="1"/>
    <col min="31" max="31" width="2.296875" customWidth="1"/>
    <col min="32" max="32" width="11.296875" bestFit="1" customWidth="1"/>
    <col min="33" max="33" width="9.296875" bestFit="1" customWidth="1"/>
    <col min="34" max="34" width="2.296875" customWidth="1"/>
    <col min="35" max="35" width="11.296875" bestFit="1" customWidth="1"/>
    <col min="36" max="36" width="9.296875" bestFit="1" customWidth="1"/>
    <col min="37" max="37" width="2.296875" customWidth="1"/>
  </cols>
  <sheetData>
    <row r="1" spans="1:43" ht="20.25" customHeight="1" x14ac:dyDescent="0.4">
      <c r="A1" s="128" t="s">
        <v>22</v>
      </c>
      <c r="B1" s="584" t="s">
        <v>505</v>
      </c>
      <c r="C1" s="587"/>
      <c r="D1" s="102"/>
      <c r="E1" s="584" t="s">
        <v>502</v>
      </c>
      <c r="F1" s="584"/>
      <c r="G1" s="102"/>
      <c r="H1" s="584" t="s">
        <v>507</v>
      </c>
      <c r="I1" s="584"/>
      <c r="J1" s="102"/>
      <c r="K1" s="584" t="s">
        <v>509</v>
      </c>
      <c r="L1" s="584"/>
      <c r="M1" s="102"/>
      <c r="N1" s="584" t="s">
        <v>505</v>
      </c>
      <c r="O1" s="584"/>
      <c r="P1" s="102"/>
      <c r="Q1" s="584" t="s">
        <v>502</v>
      </c>
      <c r="R1" s="584"/>
      <c r="S1" s="144"/>
      <c r="T1" s="35"/>
      <c r="U1" s="35"/>
      <c r="V1" s="35"/>
      <c r="W1" s="35"/>
      <c r="X1" s="35"/>
      <c r="Y1" s="35"/>
      <c r="Z1" s="35"/>
      <c r="AA1" s="35"/>
      <c r="AB1" s="35"/>
      <c r="AC1" s="35"/>
      <c r="AD1" s="35"/>
      <c r="AE1" s="35"/>
      <c r="AF1" s="35"/>
      <c r="AG1" s="35"/>
      <c r="AH1" s="35"/>
      <c r="AI1" s="35"/>
      <c r="AJ1" s="35"/>
      <c r="AK1" s="35"/>
      <c r="AL1" s="35"/>
      <c r="AM1" s="35"/>
      <c r="AN1" s="35"/>
      <c r="AO1" s="35"/>
      <c r="AP1" s="35"/>
      <c r="AQ1" s="35"/>
    </row>
    <row r="2" spans="1:43" ht="20.25" customHeight="1" x14ac:dyDescent="0.4">
      <c r="A2" s="130"/>
      <c r="B2" s="585">
        <v>2022</v>
      </c>
      <c r="C2" s="586"/>
      <c r="D2" s="93"/>
      <c r="E2" s="585">
        <v>2022</v>
      </c>
      <c r="F2" s="585"/>
      <c r="G2" s="93"/>
      <c r="H2" s="585">
        <v>2022</v>
      </c>
      <c r="I2" s="585"/>
      <c r="J2" s="93"/>
      <c r="K2" s="585">
        <v>2022</v>
      </c>
      <c r="L2" s="585"/>
      <c r="M2" s="93"/>
      <c r="N2" s="585">
        <v>2021</v>
      </c>
      <c r="O2" s="585"/>
      <c r="P2" s="93"/>
      <c r="Q2" s="585">
        <v>2021</v>
      </c>
      <c r="R2" s="585"/>
      <c r="S2" s="144"/>
      <c r="T2" s="35"/>
      <c r="U2" s="35"/>
      <c r="V2" s="35"/>
      <c r="W2" s="35"/>
      <c r="X2" s="35"/>
      <c r="Y2" s="35"/>
      <c r="Z2" s="35"/>
      <c r="AA2" s="35"/>
      <c r="AB2" s="35"/>
      <c r="AC2" s="35"/>
      <c r="AD2" s="35"/>
      <c r="AE2" s="35"/>
      <c r="AF2" s="35"/>
      <c r="AG2" s="35"/>
      <c r="AH2" s="35"/>
      <c r="AI2" s="35"/>
      <c r="AJ2" s="35"/>
      <c r="AK2" s="35"/>
      <c r="AL2" s="35"/>
      <c r="AM2" s="35"/>
      <c r="AN2" s="35"/>
      <c r="AO2" s="35"/>
      <c r="AP2" s="35"/>
      <c r="AQ2" s="35"/>
    </row>
    <row r="3" spans="1:43" s="34" customFormat="1" ht="21.75" customHeight="1" x14ac:dyDescent="0.3">
      <c r="A3" s="335"/>
      <c r="B3" s="158" t="s">
        <v>135</v>
      </c>
      <c r="C3" s="161" t="s">
        <v>136</v>
      </c>
      <c r="D3" s="342"/>
      <c r="E3" s="158" t="s">
        <v>135</v>
      </c>
      <c r="F3" s="161" t="s">
        <v>136</v>
      </c>
      <c r="G3" s="342"/>
      <c r="H3" s="158" t="s">
        <v>135</v>
      </c>
      <c r="I3" s="161" t="s">
        <v>136</v>
      </c>
      <c r="J3" s="342"/>
      <c r="K3" s="158" t="s">
        <v>135</v>
      </c>
      <c r="L3" s="161" t="s">
        <v>136</v>
      </c>
      <c r="M3" s="342"/>
      <c r="N3" s="158" t="s">
        <v>135</v>
      </c>
      <c r="O3" s="161" t="s">
        <v>136</v>
      </c>
      <c r="P3" s="342"/>
      <c r="Q3" s="158" t="s">
        <v>135</v>
      </c>
      <c r="R3" s="161" t="s">
        <v>136</v>
      </c>
      <c r="S3" s="144"/>
      <c r="T3" s="204"/>
      <c r="U3" s="35"/>
      <c r="V3" s="35"/>
      <c r="W3" s="35"/>
      <c r="X3" s="35"/>
      <c r="Y3" s="35"/>
      <c r="Z3" s="35"/>
      <c r="AA3" s="35"/>
      <c r="AB3" s="35"/>
      <c r="AC3" s="35"/>
      <c r="AD3" s="35"/>
      <c r="AE3" s="35"/>
      <c r="AF3" s="35"/>
      <c r="AG3" s="35"/>
      <c r="AH3" s="35"/>
      <c r="AI3" s="35"/>
      <c r="AJ3" s="35"/>
      <c r="AK3" s="35"/>
      <c r="AL3" s="35"/>
      <c r="AM3" s="35"/>
      <c r="AN3" s="35"/>
      <c r="AO3" s="35"/>
      <c r="AP3" s="35"/>
      <c r="AQ3" s="35"/>
    </row>
    <row r="4" spans="1:43" s="35" customFormat="1" ht="27.75" customHeight="1" x14ac:dyDescent="0.3">
      <c r="A4" s="335" t="s">
        <v>252</v>
      </c>
      <c r="B4" s="62">
        <v>5185</v>
      </c>
      <c r="C4" s="58">
        <v>0.78700000000000003</v>
      </c>
      <c r="D4" s="62"/>
      <c r="E4" s="62">
        <v>5272.1</v>
      </c>
      <c r="F4" s="58">
        <v>0.79400000000000004</v>
      </c>
      <c r="G4" s="62"/>
      <c r="H4" s="62">
        <v>5688</v>
      </c>
      <c r="I4" s="58">
        <v>0.82</v>
      </c>
      <c r="J4" s="62"/>
      <c r="K4" s="62">
        <v>5987.4</v>
      </c>
      <c r="L4" s="58">
        <v>0.82499999999999996</v>
      </c>
      <c r="M4" s="62"/>
      <c r="N4" s="62">
        <v>6239.3</v>
      </c>
      <c r="O4" s="58">
        <v>0.83699999999999997</v>
      </c>
      <c r="P4" s="62"/>
      <c r="Q4" s="62">
        <v>6512</v>
      </c>
      <c r="R4" s="58">
        <v>0.86499999999999999</v>
      </c>
      <c r="S4" s="144"/>
      <c r="T4" s="12"/>
      <c r="U4" s="12"/>
      <c r="V4" s="6"/>
      <c r="W4" s="12"/>
      <c r="X4" s="12"/>
      <c r="Y4" s="6"/>
      <c r="Z4" s="12"/>
      <c r="AA4" s="12"/>
      <c r="AB4" s="6"/>
      <c r="AC4" s="12"/>
      <c r="AD4" s="12"/>
      <c r="AE4" s="6"/>
      <c r="AF4" s="12"/>
      <c r="AG4" s="12"/>
      <c r="AH4" s="6"/>
      <c r="AI4" s="12"/>
      <c r="AJ4" s="12"/>
    </row>
    <row r="5" spans="1:43" s="34" customFormat="1" ht="27.75" customHeight="1" x14ac:dyDescent="0.3">
      <c r="A5" s="335" t="s">
        <v>100</v>
      </c>
      <c r="B5" s="61">
        <v>99.6</v>
      </c>
      <c r="C5" s="58">
        <v>1.4999999999999999E-2</v>
      </c>
      <c r="D5" s="61"/>
      <c r="E5" s="61">
        <v>113.8</v>
      </c>
      <c r="F5" s="58">
        <v>1.7000000000000001E-2</v>
      </c>
      <c r="G5" s="61"/>
      <c r="H5" s="61">
        <v>117.3</v>
      </c>
      <c r="I5" s="58">
        <v>1.7000000000000001E-2</v>
      </c>
      <c r="J5" s="61"/>
      <c r="K5" s="61">
        <v>126.8</v>
      </c>
      <c r="L5" s="58">
        <v>1.7999999999999999E-2</v>
      </c>
      <c r="M5" s="61"/>
      <c r="N5" s="61">
        <v>147.19999999999999</v>
      </c>
      <c r="O5" s="58">
        <v>0.02</v>
      </c>
      <c r="P5" s="61"/>
      <c r="Q5" s="61">
        <v>152.30000000000001</v>
      </c>
      <c r="R5" s="58">
        <v>0.02</v>
      </c>
      <c r="S5" s="144"/>
      <c r="T5" s="12"/>
      <c r="U5" s="12"/>
      <c r="V5" s="6"/>
      <c r="W5" s="12"/>
      <c r="X5" s="12"/>
      <c r="Y5" s="6"/>
      <c r="Z5" s="12"/>
      <c r="AA5" s="12"/>
      <c r="AB5" s="6"/>
      <c r="AC5" s="12"/>
      <c r="AD5" s="12"/>
      <c r="AE5" s="6"/>
      <c r="AF5" s="12"/>
      <c r="AG5" s="12"/>
      <c r="AH5" s="6"/>
      <c r="AI5" s="12"/>
      <c r="AJ5" s="12"/>
      <c r="AK5" s="35"/>
      <c r="AL5" s="35"/>
      <c r="AM5" s="35"/>
      <c r="AN5" s="35"/>
      <c r="AO5" s="35"/>
      <c r="AP5" s="35"/>
      <c r="AQ5" s="35"/>
    </row>
    <row r="6" spans="1:43" s="35" customFormat="1" ht="27.75" customHeight="1" x14ac:dyDescent="0.3">
      <c r="A6" s="335" t="s">
        <v>125</v>
      </c>
      <c r="B6" s="61">
        <v>139.30000000000001</v>
      </c>
      <c r="C6" s="58">
        <v>2.1000000000000001E-2</v>
      </c>
      <c r="D6" s="61"/>
      <c r="E6" s="61">
        <v>139.80000000000001</v>
      </c>
      <c r="F6" s="58">
        <v>2.1000000000000001E-2</v>
      </c>
      <c r="G6" s="61"/>
      <c r="H6" s="61">
        <v>140.80000000000001</v>
      </c>
      <c r="I6" s="58">
        <v>0.02</v>
      </c>
      <c r="J6" s="61"/>
      <c r="K6" s="61">
        <v>141</v>
      </c>
      <c r="L6" s="58">
        <v>0.02</v>
      </c>
      <c r="M6" s="61"/>
      <c r="N6" s="61">
        <v>142.1</v>
      </c>
      <c r="O6" s="58">
        <v>1.9E-2</v>
      </c>
      <c r="P6" s="61"/>
      <c r="Q6" s="61">
        <v>143.9</v>
      </c>
      <c r="R6" s="58">
        <v>1.9E-2</v>
      </c>
      <c r="S6" s="144"/>
      <c r="T6" s="12"/>
      <c r="U6" s="12"/>
      <c r="V6" s="6"/>
      <c r="W6" s="12"/>
      <c r="X6" s="12"/>
      <c r="Y6" s="6"/>
      <c r="Z6" s="12"/>
      <c r="AA6" s="12"/>
      <c r="AB6" s="6"/>
      <c r="AC6" s="12"/>
      <c r="AD6" s="12"/>
      <c r="AE6" s="6"/>
      <c r="AF6" s="12"/>
      <c r="AG6" s="12"/>
      <c r="AH6" s="6"/>
      <c r="AI6" s="12"/>
      <c r="AJ6" s="12"/>
    </row>
    <row r="7" spans="1:43" s="34" customFormat="1" ht="27.75" customHeight="1" x14ac:dyDescent="0.3">
      <c r="A7" s="335" t="s">
        <v>346</v>
      </c>
      <c r="B7" s="61">
        <v>593.6</v>
      </c>
      <c r="C7" s="58">
        <v>0.09</v>
      </c>
      <c r="D7" s="61"/>
      <c r="E7" s="61">
        <v>601.5</v>
      </c>
      <c r="F7" s="58">
        <v>9.0999999999999998E-2</v>
      </c>
      <c r="G7" s="61"/>
      <c r="H7" s="61">
        <v>446.4</v>
      </c>
      <c r="I7" s="58">
        <v>6.5000000000000002E-2</v>
      </c>
      <c r="J7" s="61"/>
      <c r="K7" s="61">
        <v>429.2</v>
      </c>
      <c r="L7" s="58">
        <v>5.8999999999999997E-2</v>
      </c>
      <c r="M7" s="61"/>
      <c r="N7" s="61">
        <v>346.8</v>
      </c>
      <c r="O7" s="58">
        <v>4.7E-2</v>
      </c>
      <c r="P7" s="61"/>
      <c r="Q7" s="61">
        <v>265.89999999999998</v>
      </c>
      <c r="R7" s="58">
        <v>3.5000000000000003E-2</v>
      </c>
      <c r="S7" s="144"/>
      <c r="T7" s="12"/>
      <c r="U7" s="12"/>
      <c r="V7" s="6"/>
      <c r="W7" s="12"/>
      <c r="X7" s="12"/>
      <c r="Y7" s="6"/>
      <c r="Z7" s="12"/>
      <c r="AA7" s="12"/>
      <c r="AB7" s="6"/>
      <c r="AC7" s="12"/>
      <c r="AD7" s="12"/>
      <c r="AE7" s="6"/>
      <c r="AF7" s="12"/>
      <c r="AG7" s="12"/>
      <c r="AH7" s="6"/>
      <c r="AI7" s="12"/>
      <c r="AJ7" s="12"/>
      <c r="AK7" s="35"/>
      <c r="AL7" s="35"/>
      <c r="AM7" s="35"/>
      <c r="AN7" s="35"/>
      <c r="AO7" s="35"/>
      <c r="AP7" s="35"/>
      <c r="AQ7" s="35"/>
    </row>
    <row r="8" spans="1:43" s="35" customFormat="1" ht="27.75" customHeight="1" x14ac:dyDescent="0.3">
      <c r="A8" s="333" t="s">
        <v>140</v>
      </c>
      <c r="B8" s="61">
        <v>390.1</v>
      </c>
      <c r="C8" s="58">
        <v>5.8999999999999997E-2</v>
      </c>
      <c r="D8" s="61"/>
      <c r="E8" s="61">
        <v>396</v>
      </c>
      <c r="F8" s="58">
        <v>0.06</v>
      </c>
      <c r="G8" s="61"/>
      <c r="H8" s="61">
        <v>382</v>
      </c>
      <c r="I8" s="58">
        <v>5.5E-2</v>
      </c>
      <c r="J8" s="61"/>
      <c r="K8" s="61">
        <v>372.7</v>
      </c>
      <c r="L8" s="58">
        <v>5.0999999999999997E-2</v>
      </c>
      <c r="M8" s="61"/>
      <c r="N8" s="61">
        <v>366</v>
      </c>
      <c r="O8" s="58">
        <v>4.9000000000000002E-2</v>
      </c>
      <c r="P8" s="61"/>
      <c r="Q8" s="61">
        <v>349.5</v>
      </c>
      <c r="R8" s="58">
        <v>4.7E-2</v>
      </c>
      <c r="S8" s="144"/>
      <c r="T8" s="12"/>
      <c r="U8" s="12"/>
      <c r="V8" s="6"/>
      <c r="W8" s="12"/>
      <c r="X8" s="12"/>
      <c r="Y8" s="6"/>
      <c r="Z8" s="12"/>
      <c r="AA8" s="12"/>
      <c r="AB8" s="6"/>
      <c r="AC8" s="12"/>
      <c r="AD8" s="12"/>
      <c r="AE8" s="6"/>
      <c r="AF8" s="12"/>
      <c r="AG8" s="12"/>
      <c r="AH8" s="6"/>
      <c r="AI8" s="12"/>
      <c r="AJ8" s="12"/>
    </row>
    <row r="9" spans="1:43" s="34" customFormat="1" ht="27.75" customHeight="1" x14ac:dyDescent="0.3">
      <c r="A9" s="333" t="s">
        <v>118</v>
      </c>
      <c r="B9" s="61">
        <v>180</v>
      </c>
      <c r="C9" s="58">
        <v>2.8000000000000001E-2</v>
      </c>
      <c r="D9" s="61"/>
      <c r="E9" s="61">
        <v>114.8</v>
      </c>
      <c r="F9" s="58">
        <v>1.7000000000000001E-2</v>
      </c>
      <c r="G9" s="61"/>
      <c r="H9" s="61">
        <v>161.9</v>
      </c>
      <c r="I9" s="58">
        <v>2.3E-2</v>
      </c>
      <c r="J9" s="61"/>
      <c r="K9" s="61">
        <v>196</v>
      </c>
      <c r="L9" s="58">
        <v>2.7E-2</v>
      </c>
      <c r="M9" s="61"/>
      <c r="N9" s="61">
        <v>208.1</v>
      </c>
      <c r="O9" s="58">
        <v>2.8000000000000001E-2</v>
      </c>
      <c r="P9" s="61"/>
      <c r="Q9" s="61">
        <v>107.7</v>
      </c>
      <c r="R9" s="58">
        <v>1.4E-2</v>
      </c>
      <c r="S9" s="144"/>
      <c r="T9" s="12"/>
      <c r="U9" s="12"/>
      <c r="V9" s="6"/>
      <c r="W9" s="12"/>
      <c r="X9" s="12"/>
      <c r="Y9" s="6"/>
      <c r="Z9" s="12"/>
      <c r="AA9" s="12"/>
      <c r="AB9" s="6"/>
      <c r="AC9" s="12"/>
      <c r="AD9" s="12"/>
      <c r="AE9" s="6"/>
      <c r="AF9" s="12"/>
      <c r="AG9" s="12"/>
      <c r="AH9" s="6"/>
      <c r="AI9" s="12"/>
      <c r="AJ9" s="12"/>
      <c r="AK9" s="35"/>
      <c r="AL9" s="35"/>
      <c r="AM9" s="35"/>
      <c r="AN9" s="35"/>
      <c r="AO9" s="35"/>
      <c r="AP9" s="35"/>
      <c r="AQ9" s="35"/>
    </row>
    <row r="10" spans="1:43" s="35" customFormat="1" ht="27.75" customHeight="1" x14ac:dyDescent="0.3">
      <c r="A10" s="333" t="s">
        <v>254</v>
      </c>
      <c r="B10" s="159">
        <v>6587.6</v>
      </c>
      <c r="C10" s="160">
        <v>1</v>
      </c>
      <c r="D10" s="159"/>
      <c r="E10" s="159">
        <v>6638</v>
      </c>
      <c r="F10" s="160">
        <v>1</v>
      </c>
      <c r="G10" s="159"/>
      <c r="H10" s="159">
        <v>6936.4</v>
      </c>
      <c r="I10" s="160">
        <v>1</v>
      </c>
      <c r="J10" s="159"/>
      <c r="K10" s="159">
        <v>7253.1</v>
      </c>
      <c r="L10" s="160">
        <v>1</v>
      </c>
      <c r="M10" s="159"/>
      <c r="N10" s="159">
        <v>7449.5</v>
      </c>
      <c r="O10" s="160">
        <v>1</v>
      </c>
      <c r="P10" s="159"/>
      <c r="Q10" s="159">
        <v>7531.3</v>
      </c>
      <c r="R10" s="160">
        <v>1</v>
      </c>
      <c r="S10" s="144"/>
      <c r="T10" s="12"/>
      <c r="U10" s="12"/>
      <c r="V10" s="6"/>
      <c r="W10" s="12"/>
      <c r="X10" s="12"/>
      <c r="Y10" s="6"/>
      <c r="Z10" s="12"/>
      <c r="AA10" s="12"/>
      <c r="AB10" s="6"/>
      <c r="AC10" s="12"/>
      <c r="AD10" s="12"/>
      <c r="AE10" s="6"/>
      <c r="AF10" s="12"/>
      <c r="AG10" s="12"/>
      <c r="AH10" s="6"/>
      <c r="AI10" s="12"/>
      <c r="AJ10" s="12"/>
    </row>
    <row r="11" spans="1:43" s="34" customFormat="1" ht="6.75" customHeight="1" x14ac:dyDescent="0.3">
      <c r="A11" s="338"/>
      <c r="B11" s="98"/>
      <c r="C11" s="149"/>
      <c r="D11" s="342"/>
      <c r="E11" s="98"/>
      <c r="F11" s="149"/>
      <c r="G11" s="342"/>
      <c r="H11" s="98"/>
      <c r="I11" s="149"/>
      <c r="J11" s="342"/>
      <c r="K11" s="98"/>
      <c r="L11" s="149"/>
      <c r="M11" s="342"/>
      <c r="N11" s="98"/>
      <c r="O11" s="149"/>
      <c r="P11" s="342"/>
      <c r="Q11" s="98"/>
      <c r="R11" s="149"/>
      <c r="S11" s="144"/>
      <c r="T11" s="6"/>
      <c r="U11" s="6"/>
      <c r="V11" s="6"/>
      <c r="W11" s="6"/>
      <c r="X11" s="6"/>
      <c r="Y11" s="6"/>
      <c r="Z11" s="6"/>
      <c r="AA11" s="6"/>
      <c r="AB11" s="6"/>
      <c r="AC11" s="6"/>
      <c r="AD11" s="6"/>
      <c r="AE11" s="6"/>
      <c r="AF11" s="6"/>
      <c r="AG11" s="6"/>
      <c r="AH11" s="6"/>
      <c r="AI11" s="6"/>
      <c r="AJ11" s="6"/>
      <c r="AK11" s="35"/>
      <c r="AL11" s="35"/>
      <c r="AM11" s="35"/>
      <c r="AN11" s="35"/>
      <c r="AO11" s="35"/>
      <c r="AP11" s="35"/>
      <c r="AQ11" s="35"/>
    </row>
    <row r="12" spans="1:43" s="35" customFormat="1" ht="27.75" customHeight="1" x14ac:dyDescent="0.3">
      <c r="A12" s="333" t="s">
        <v>126</v>
      </c>
      <c r="B12" s="62">
        <v>276.89999999999998</v>
      </c>
      <c r="C12" s="58">
        <v>5.2999999999999999E-2</v>
      </c>
      <c r="D12" s="62"/>
      <c r="E12" s="62">
        <v>290.39999999999998</v>
      </c>
      <c r="F12" s="58">
        <v>5.5E-2</v>
      </c>
      <c r="G12" s="62"/>
      <c r="H12" s="62">
        <v>293.60000000000002</v>
      </c>
      <c r="I12" s="58">
        <v>5.1999999999999998E-2</v>
      </c>
      <c r="J12" s="62"/>
      <c r="K12" s="62">
        <v>289.7</v>
      </c>
      <c r="L12" s="58">
        <v>4.8000000000000001E-2</v>
      </c>
      <c r="M12" s="62"/>
      <c r="N12" s="62">
        <v>274.10000000000002</v>
      </c>
      <c r="O12" s="58">
        <v>4.3999999999999997E-2</v>
      </c>
      <c r="P12" s="62"/>
      <c r="Q12" s="62">
        <v>302.7</v>
      </c>
      <c r="R12" s="58">
        <v>4.5999999999999999E-2</v>
      </c>
      <c r="S12" s="144"/>
      <c r="T12" s="12"/>
      <c r="U12" s="12"/>
      <c r="V12" s="6"/>
      <c r="W12" s="12"/>
      <c r="X12" s="12"/>
      <c r="Y12" s="6"/>
      <c r="Z12" s="12"/>
      <c r="AA12" s="12"/>
      <c r="AB12" s="6"/>
      <c r="AC12" s="12"/>
      <c r="AD12" s="12"/>
      <c r="AE12" s="6"/>
      <c r="AF12" s="12"/>
      <c r="AG12" s="12"/>
      <c r="AH12" s="6"/>
      <c r="AI12" s="12"/>
      <c r="AJ12" s="12"/>
    </row>
    <row r="13" spans="1:43" s="34" customFormat="1" ht="27.75" customHeight="1" x14ac:dyDescent="0.3">
      <c r="A13" s="333" t="s">
        <v>263</v>
      </c>
      <c r="B13" s="61">
        <v>677.9</v>
      </c>
      <c r="C13" s="58">
        <v>0.13100000000000001</v>
      </c>
      <c r="D13" s="61"/>
      <c r="E13" s="61">
        <v>679.7</v>
      </c>
      <c r="F13" s="58">
        <v>0.129</v>
      </c>
      <c r="G13" s="61"/>
      <c r="H13" s="61">
        <v>680.5</v>
      </c>
      <c r="I13" s="58">
        <v>0.12</v>
      </c>
      <c r="J13" s="61"/>
      <c r="K13" s="61">
        <v>679.4</v>
      </c>
      <c r="L13" s="58">
        <v>0.113</v>
      </c>
      <c r="M13" s="61"/>
      <c r="N13" s="61">
        <v>669.1</v>
      </c>
      <c r="O13" s="58">
        <v>0.107</v>
      </c>
      <c r="P13" s="61"/>
      <c r="Q13" s="61">
        <v>687.8</v>
      </c>
      <c r="R13" s="58">
        <v>0.106</v>
      </c>
      <c r="S13" s="144"/>
      <c r="T13" s="12"/>
      <c r="U13" s="12"/>
      <c r="V13" s="6"/>
      <c r="W13" s="12"/>
      <c r="X13" s="12"/>
      <c r="Y13" s="6"/>
      <c r="Z13" s="12"/>
      <c r="AA13" s="12"/>
      <c r="AB13" s="6"/>
      <c r="AC13" s="12"/>
      <c r="AD13" s="12"/>
      <c r="AE13" s="6"/>
      <c r="AF13" s="12"/>
      <c r="AG13" s="12"/>
      <c r="AH13" s="6"/>
      <c r="AI13" s="12"/>
      <c r="AJ13" s="12"/>
      <c r="AK13" s="35"/>
      <c r="AL13" s="35"/>
      <c r="AM13" s="35"/>
      <c r="AN13" s="35"/>
      <c r="AO13" s="35"/>
      <c r="AP13" s="35"/>
      <c r="AQ13" s="35"/>
    </row>
    <row r="14" spans="1:43" s="35" customFormat="1" ht="27.75" customHeight="1" x14ac:dyDescent="0.3">
      <c r="A14" s="333" t="s">
        <v>127</v>
      </c>
      <c r="B14" s="61">
        <v>298.10000000000002</v>
      </c>
      <c r="C14" s="58">
        <v>5.7000000000000002E-2</v>
      </c>
      <c r="D14" s="61"/>
      <c r="E14" s="61">
        <v>290.89999999999998</v>
      </c>
      <c r="F14" s="58">
        <v>5.5E-2</v>
      </c>
      <c r="G14" s="61"/>
      <c r="H14" s="61">
        <v>302.5</v>
      </c>
      <c r="I14" s="58">
        <v>5.2999999999999999E-2</v>
      </c>
      <c r="J14" s="61"/>
      <c r="K14" s="61">
        <v>297.5</v>
      </c>
      <c r="L14" s="58">
        <v>0.05</v>
      </c>
      <c r="M14" s="61"/>
      <c r="N14" s="61">
        <v>310.3</v>
      </c>
      <c r="O14" s="58">
        <v>0.05</v>
      </c>
      <c r="P14" s="61"/>
      <c r="Q14" s="61">
        <v>318.5</v>
      </c>
      <c r="R14" s="58">
        <v>4.9000000000000002E-2</v>
      </c>
      <c r="S14" s="144"/>
      <c r="T14" s="12"/>
      <c r="U14" s="12"/>
      <c r="V14" s="6"/>
      <c r="W14" s="12"/>
      <c r="X14" s="12"/>
      <c r="Y14" s="6"/>
      <c r="Z14" s="12"/>
      <c r="AA14" s="12"/>
      <c r="AB14" s="6"/>
      <c r="AC14" s="12"/>
      <c r="AD14" s="12"/>
      <c r="AE14" s="6"/>
      <c r="AF14" s="12"/>
      <c r="AG14" s="12"/>
      <c r="AH14" s="6"/>
      <c r="AI14" s="12"/>
      <c r="AJ14" s="12"/>
    </row>
    <row r="15" spans="1:43" s="34" customFormat="1" ht="27.75" customHeight="1" x14ac:dyDescent="0.3">
      <c r="A15" s="333" t="s">
        <v>128</v>
      </c>
      <c r="B15" s="61">
        <v>1935.3</v>
      </c>
      <c r="C15" s="58">
        <v>0.373</v>
      </c>
      <c r="D15" s="61"/>
      <c r="E15" s="61">
        <v>1963.2</v>
      </c>
      <c r="F15" s="58">
        <v>0.372</v>
      </c>
      <c r="G15" s="61"/>
      <c r="H15" s="61">
        <v>2192</v>
      </c>
      <c r="I15" s="58">
        <v>0.38500000000000001</v>
      </c>
      <c r="J15" s="61"/>
      <c r="K15" s="61">
        <v>2338.5</v>
      </c>
      <c r="L15" s="58">
        <v>0.39100000000000001</v>
      </c>
      <c r="M15" s="61"/>
      <c r="N15" s="61">
        <v>2432.3000000000002</v>
      </c>
      <c r="O15" s="58">
        <v>0.39</v>
      </c>
      <c r="P15" s="61"/>
      <c r="Q15" s="61">
        <v>2495.6</v>
      </c>
      <c r="R15" s="58">
        <v>0.38300000000000001</v>
      </c>
      <c r="S15" s="144"/>
      <c r="T15" s="12"/>
      <c r="U15" s="12"/>
      <c r="V15" s="6"/>
      <c r="W15" s="12"/>
      <c r="X15" s="12"/>
      <c r="Y15" s="6"/>
      <c r="Z15" s="12"/>
      <c r="AA15" s="12"/>
      <c r="AB15" s="6"/>
      <c r="AC15" s="12"/>
      <c r="AD15" s="12"/>
      <c r="AE15" s="6"/>
      <c r="AF15" s="12"/>
      <c r="AG15" s="12"/>
      <c r="AH15" s="6"/>
      <c r="AI15" s="12"/>
      <c r="AJ15" s="12"/>
      <c r="AK15" s="35"/>
      <c r="AL15" s="35"/>
      <c r="AM15" s="35"/>
      <c r="AN15" s="35"/>
      <c r="AO15" s="35"/>
      <c r="AP15" s="35"/>
      <c r="AQ15" s="35"/>
    </row>
    <row r="16" spans="1:43" s="35" customFormat="1" ht="27.75" customHeight="1" x14ac:dyDescent="0.3">
      <c r="A16" s="333" t="s">
        <v>129</v>
      </c>
      <c r="B16" s="61">
        <v>1269.7</v>
      </c>
      <c r="C16" s="58">
        <v>0.245</v>
      </c>
      <c r="D16" s="61"/>
      <c r="E16" s="61">
        <v>1307.9000000000001</v>
      </c>
      <c r="F16" s="58">
        <v>0.248</v>
      </c>
      <c r="G16" s="61"/>
      <c r="H16" s="61">
        <v>1426.2</v>
      </c>
      <c r="I16" s="58">
        <v>0.251</v>
      </c>
      <c r="J16" s="61"/>
      <c r="K16" s="61">
        <v>1579.5</v>
      </c>
      <c r="L16" s="58">
        <v>0.26400000000000001</v>
      </c>
      <c r="M16" s="61"/>
      <c r="N16" s="61">
        <v>1703.4</v>
      </c>
      <c r="O16" s="58">
        <v>0.27300000000000002</v>
      </c>
      <c r="P16" s="61"/>
      <c r="Q16" s="61">
        <v>1775.5</v>
      </c>
      <c r="R16" s="58">
        <v>0.27300000000000002</v>
      </c>
      <c r="S16" s="144"/>
      <c r="T16" s="12"/>
      <c r="U16" s="12"/>
      <c r="V16" s="6"/>
      <c r="W16" s="12"/>
      <c r="X16" s="12"/>
      <c r="Y16" s="6"/>
      <c r="Z16" s="12"/>
      <c r="AA16" s="12"/>
      <c r="AB16" s="6"/>
      <c r="AC16" s="12"/>
      <c r="AD16" s="12"/>
      <c r="AE16" s="6"/>
      <c r="AF16" s="12"/>
      <c r="AG16" s="12"/>
      <c r="AH16" s="6"/>
      <c r="AI16" s="12"/>
      <c r="AJ16" s="12"/>
    </row>
    <row r="17" spans="1:43" s="34" customFormat="1" ht="27.75" customHeight="1" x14ac:dyDescent="0.3">
      <c r="A17" s="333" t="s">
        <v>130</v>
      </c>
      <c r="B17" s="61">
        <v>381.9</v>
      </c>
      <c r="C17" s="58">
        <v>7.3999999999999996E-2</v>
      </c>
      <c r="D17" s="61"/>
      <c r="E17" s="61">
        <v>394.6</v>
      </c>
      <c r="F17" s="58">
        <v>7.4999999999999997E-2</v>
      </c>
      <c r="G17" s="61"/>
      <c r="H17" s="61">
        <v>421.9</v>
      </c>
      <c r="I17" s="58">
        <v>7.3999999999999996E-2</v>
      </c>
      <c r="J17" s="61"/>
      <c r="K17" s="61">
        <v>436.9</v>
      </c>
      <c r="L17" s="58">
        <v>7.2999999999999995E-2</v>
      </c>
      <c r="M17" s="61"/>
      <c r="N17" s="61">
        <v>484.2</v>
      </c>
      <c r="O17" s="58">
        <v>7.6999999999999999E-2</v>
      </c>
      <c r="P17" s="61"/>
      <c r="Q17" s="61">
        <v>523</v>
      </c>
      <c r="R17" s="58">
        <v>0.08</v>
      </c>
      <c r="S17" s="144"/>
      <c r="T17" s="12"/>
      <c r="U17" s="12"/>
      <c r="V17" s="6"/>
      <c r="W17" s="12"/>
      <c r="X17" s="12"/>
      <c r="Y17" s="6"/>
      <c r="Z17" s="12"/>
      <c r="AA17" s="12"/>
      <c r="AB17" s="6"/>
      <c r="AC17" s="12"/>
      <c r="AD17" s="12"/>
      <c r="AE17" s="6"/>
      <c r="AF17" s="12"/>
      <c r="AG17" s="12"/>
      <c r="AH17" s="6"/>
      <c r="AI17" s="12"/>
      <c r="AJ17" s="12"/>
      <c r="AK17" s="35"/>
      <c r="AL17" s="35"/>
      <c r="AM17" s="35"/>
      <c r="AN17" s="35"/>
      <c r="AO17" s="35"/>
      <c r="AP17" s="35"/>
      <c r="AQ17" s="35"/>
    </row>
    <row r="18" spans="1:43" s="35" customFormat="1" ht="27.75" customHeight="1" x14ac:dyDescent="0.3">
      <c r="A18" s="333" t="s">
        <v>131</v>
      </c>
      <c r="B18" s="61">
        <v>345.2</v>
      </c>
      <c r="C18" s="58">
        <v>6.7000000000000004E-2</v>
      </c>
      <c r="D18" s="61"/>
      <c r="E18" s="61">
        <v>345.4</v>
      </c>
      <c r="F18" s="58">
        <v>6.6000000000000003E-2</v>
      </c>
      <c r="G18" s="61"/>
      <c r="H18" s="61">
        <v>371.3</v>
      </c>
      <c r="I18" s="58">
        <v>6.5000000000000002E-2</v>
      </c>
      <c r="J18" s="61"/>
      <c r="K18" s="61">
        <v>365.9</v>
      </c>
      <c r="L18" s="58">
        <v>6.0999999999999999E-2</v>
      </c>
      <c r="M18" s="61"/>
      <c r="N18" s="61">
        <v>365.9</v>
      </c>
      <c r="O18" s="58">
        <v>5.8999999999999997E-2</v>
      </c>
      <c r="P18" s="61"/>
      <c r="Q18" s="61">
        <v>408.9</v>
      </c>
      <c r="R18" s="58">
        <v>6.3E-2</v>
      </c>
      <c r="S18" s="144"/>
      <c r="T18" s="12"/>
      <c r="U18" s="12"/>
      <c r="V18" s="6"/>
      <c r="W18" s="12"/>
      <c r="X18" s="12"/>
      <c r="Y18" s="6"/>
      <c r="Z18" s="12"/>
      <c r="AA18" s="12"/>
      <c r="AB18" s="6"/>
      <c r="AC18" s="12"/>
      <c r="AD18" s="12"/>
      <c r="AE18" s="6"/>
      <c r="AF18" s="12"/>
      <c r="AG18" s="12"/>
      <c r="AH18" s="6"/>
      <c r="AI18" s="12"/>
      <c r="AJ18" s="12"/>
    </row>
    <row r="19" spans="1:43" s="34" customFormat="1" ht="27.75" customHeight="1" x14ac:dyDescent="0.3">
      <c r="A19" s="333" t="s">
        <v>255</v>
      </c>
      <c r="B19" s="159">
        <v>5185</v>
      </c>
      <c r="C19" s="160">
        <v>1</v>
      </c>
      <c r="D19" s="159"/>
      <c r="E19" s="159">
        <v>5272.1</v>
      </c>
      <c r="F19" s="160">
        <v>1</v>
      </c>
      <c r="G19" s="159"/>
      <c r="H19" s="159">
        <v>5688</v>
      </c>
      <c r="I19" s="160">
        <v>1</v>
      </c>
      <c r="J19" s="159"/>
      <c r="K19" s="159">
        <v>5987.4</v>
      </c>
      <c r="L19" s="160">
        <v>1</v>
      </c>
      <c r="M19" s="159"/>
      <c r="N19" s="159">
        <v>6239.3</v>
      </c>
      <c r="O19" s="160">
        <v>1</v>
      </c>
      <c r="P19" s="159"/>
      <c r="Q19" s="159">
        <v>6512</v>
      </c>
      <c r="R19" s="160">
        <v>1</v>
      </c>
      <c r="S19" s="144"/>
      <c r="T19" s="12"/>
      <c r="U19" s="12"/>
      <c r="V19" s="6"/>
      <c r="W19" s="12"/>
      <c r="X19" s="12"/>
      <c r="Y19" s="6"/>
      <c r="Z19" s="12"/>
      <c r="AA19" s="12"/>
      <c r="AB19" s="6"/>
      <c r="AC19" s="12"/>
      <c r="AD19" s="12"/>
      <c r="AE19" s="6"/>
      <c r="AF19" s="12"/>
      <c r="AG19" s="12"/>
      <c r="AH19" s="6"/>
      <c r="AI19" s="12"/>
      <c r="AJ19" s="12"/>
      <c r="AK19" s="35"/>
      <c r="AL19" s="35"/>
      <c r="AM19" s="35"/>
      <c r="AN19" s="35"/>
      <c r="AO19" s="35"/>
      <c r="AP19" s="35"/>
      <c r="AQ19" s="35"/>
    </row>
    <row r="20" spans="1:43" s="35" customFormat="1" ht="6.75" customHeight="1" x14ac:dyDescent="0.3">
      <c r="A20" s="338"/>
      <c r="B20" s="98"/>
      <c r="C20" s="149"/>
      <c r="D20" s="342"/>
      <c r="E20" s="98"/>
      <c r="F20" s="149"/>
      <c r="G20" s="342"/>
      <c r="H20" s="98"/>
      <c r="I20" s="149"/>
      <c r="J20" s="342"/>
      <c r="K20" s="98"/>
      <c r="L20" s="149"/>
      <c r="M20" s="342"/>
      <c r="N20" s="98"/>
      <c r="O20" s="149"/>
      <c r="P20" s="342"/>
      <c r="Q20" s="98"/>
      <c r="R20" s="149"/>
      <c r="S20" s="144"/>
      <c r="T20" s="6"/>
      <c r="U20" s="6"/>
      <c r="V20" s="6"/>
      <c r="W20" s="6"/>
      <c r="X20" s="6"/>
      <c r="Y20" s="6"/>
      <c r="Z20" s="6"/>
      <c r="AA20" s="6"/>
      <c r="AB20" s="6"/>
      <c r="AC20" s="6"/>
      <c r="AD20" s="6"/>
      <c r="AE20" s="6"/>
      <c r="AF20" s="6"/>
      <c r="AG20" s="6"/>
      <c r="AH20" s="6"/>
      <c r="AI20" s="6"/>
      <c r="AJ20" s="6"/>
    </row>
    <row r="21" spans="1:43" s="34" customFormat="1" ht="27.75" customHeight="1" x14ac:dyDescent="0.3">
      <c r="A21" s="333" t="s">
        <v>132</v>
      </c>
      <c r="B21" s="86">
        <v>949.2</v>
      </c>
      <c r="C21" s="58">
        <v>0.183</v>
      </c>
      <c r="D21" s="62"/>
      <c r="E21" s="86">
        <v>954.5</v>
      </c>
      <c r="F21" s="58">
        <v>0.18099999999999999</v>
      </c>
      <c r="G21" s="62"/>
      <c r="H21" s="86">
        <v>1012.3</v>
      </c>
      <c r="I21" s="58">
        <v>0.17799999999999999</v>
      </c>
      <c r="J21" s="62"/>
      <c r="K21" s="86">
        <v>1013.3</v>
      </c>
      <c r="L21" s="58">
        <v>0.16900000000000001</v>
      </c>
      <c r="M21" s="62"/>
      <c r="N21" s="86">
        <v>1064.8</v>
      </c>
      <c r="O21" s="58">
        <v>0.17100000000000001</v>
      </c>
      <c r="P21" s="62"/>
      <c r="Q21" s="86">
        <v>1139</v>
      </c>
      <c r="R21" s="58">
        <v>0.17499999999999999</v>
      </c>
      <c r="S21" s="144"/>
      <c r="T21" s="12"/>
      <c r="U21" s="12"/>
      <c r="V21" s="6"/>
      <c r="W21" s="12"/>
      <c r="X21" s="12"/>
      <c r="Y21" s="6"/>
      <c r="Z21" s="12"/>
      <c r="AA21" s="12"/>
      <c r="AB21" s="6"/>
      <c r="AC21" s="12"/>
      <c r="AD21" s="12"/>
      <c r="AE21" s="6"/>
      <c r="AF21" s="12"/>
      <c r="AG21" s="12"/>
      <c r="AH21" s="6"/>
      <c r="AI21" s="12"/>
      <c r="AJ21" s="12"/>
      <c r="AK21" s="35"/>
      <c r="AL21" s="35"/>
      <c r="AM21" s="35"/>
      <c r="AN21" s="35"/>
      <c r="AO21" s="35"/>
      <c r="AP21" s="35"/>
      <c r="AQ21" s="35"/>
    </row>
    <row r="22" spans="1:43" s="35" customFormat="1" ht="27.75" customHeight="1" x14ac:dyDescent="0.3">
      <c r="A22" s="333" t="s">
        <v>133</v>
      </c>
      <c r="B22" s="61">
        <v>556.79999999999995</v>
      </c>
      <c r="C22" s="58">
        <v>0.107</v>
      </c>
      <c r="D22" s="61"/>
      <c r="E22" s="61">
        <v>564.5</v>
      </c>
      <c r="F22" s="58">
        <v>0.107</v>
      </c>
      <c r="G22" s="61"/>
      <c r="H22" s="61">
        <v>571.29999999999995</v>
      </c>
      <c r="I22" s="58">
        <v>0.1</v>
      </c>
      <c r="J22" s="61"/>
      <c r="K22" s="61">
        <v>590.4</v>
      </c>
      <c r="L22" s="58">
        <v>9.9000000000000005E-2</v>
      </c>
      <c r="M22" s="61"/>
      <c r="N22" s="61">
        <v>624.4</v>
      </c>
      <c r="O22" s="58">
        <v>0.1</v>
      </c>
      <c r="P22" s="61"/>
      <c r="Q22" s="61">
        <v>634</v>
      </c>
      <c r="R22" s="58">
        <v>9.7000000000000003E-2</v>
      </c>
      <c r="S22" s="144"/>
      <c r="T22" s="12"/>
      <c r="U22" s="12"/>
      <c r="V22" s="6"/>
      <c r="W22" s="12"/>
      <c r="X22" s="12"/>
      <c r="Y22" s="6"/>
      <c r="Z22" s="12"/>
      <c r="AA22" s="12"/>
      <c r="AB22" s="6"/>
      <c r="AC22" s="12"/>
      <c r="AD22" s="12"/>
      <c r="AE22" s="6"/>
      <c r="AF22" s="12"/>
      <c r="AG22" s="12"/>
      <c r="AH22" s="6"/>
      <c r="AI22" s="12"/>
      <c r="AJ22" s="12"/>
    </row>
    <row r="23" spans="1:43" s="34" customFormat="1" ht="27.75" customHeight="1" x14ac:dyDescent="0.3">
      <c r="A23" s="333" t="s">
        <v>134</v>
      </c>
      <c r="B23" s="61">
        <v>1099</v>
      </c>
      <c r="C23" s="58">
        <v>0.21199999999999999</v>
      </c>
      <c r="D23" s="61"/>
      <c r="E23" s="61">
        <v>1088.2</v>
      </c>
      <c r="F23" s="58">
        <v>0.20599999999999999</v>
      </c>
      <c r="G23" s="61"/>
      <c r="H23" s="61">
        <v>1179.4000000000001</v>
      </c>
      <c r="I23" s="58">
        <v>0.20699999999999999</v>
      </c>
      <c r="J23" s="61"/>
      <c r="K23" s="61">
        <v>1258.7</v>
      </c>
      <c r="L23" s="58">
        <v>0.21</v>
      </c>
      <c r="M23" s="61"/>
      <c r="N23" s="61">
        <v>1260.4000000000001</v>
      </c>
      <c r="O23" s="58">
        <v>0.20200000000000001</v>
      </c>
      <c r="P23" s="61"/>
      <c r="Q23" s="61">
        <v>1341.1</v>
      </c>
      <c r="R23" s="58">
        <v>0.20599999999999999</v>
      </c>
      <c r="S23" s="144"/>
      <c r="T23" s="12"/>
      <c r="U23" s="12"/>
      <c r="V23" s="6"/>
      <c r="W23" s="12"/>
      <c r="X23" s="12"/>
      <c r="Y23" s="6"/>
      <c r="Z23" s="12"/>
      <c r="AA23" s="12"/>
      <c r="AB23" s="6"/>
      <c r="AC23" s="12"/>
      <c r="AD23" s="12"/>
      <c r="AE23" s="6"/>
      <c r="AF23" s="12"/>
      <c r="AG23" s="12"/>
      <c r="AH23" s="6"/>
      <c r="AI23" s="12"/>
      <c r="AJ23" s="12"/>
      <c r="AK23" s="35"/>
      <c r="AL23" s="35"/>
      <c r="AM23" s="35"/>
      <c r="AN23" s="35"/>
      <c r="AO23" s="35"/>
      <c r="AP23" s="35"/>
      <c r="AQ23" s="35"/>
    </row>
    <row r="24" spans="1:43" s="35" customFormat="1" ht="27.75" customHeight="1" x14ac:dyDescent="0.3">
      <c r="A24" s="333" t="s">
        <v>76</v>
      </c>
      <c r="B24" s="61">
        <v>916.4</v>
      </c>
      <c r="C24" s="58">
        <v>0.17699999999999999</v>
      </c>
      <c r="D24" s="61"/>
      <c r="E24" s="61">
        <v>939.9</v>
      </c>
      <c r="F24" s="58">
        <v>0.17799999999999999</v>
      </c>
      <c r="G24" s="61"/>
      <c r="H24" s="61">
        <v>1020.8</v>
      </c>
      <c r="I24" s="58">
        <v>0.17899999999999999</v>
      </c>
      <c r="J24" s="61"/>
      <c r="K24" s="61">
        <v>1112.2</v>
      </c>
      <c r="L24" s="58">
        <v>0.186</v>
      </c>
      <c r="M24" s="61"/>
      <c r="N24" s="61">
        <v>1192.8</v>
      </c>
      <c r="O24" s="58">
        <v>0.191</v>
      </c>
      <c r="P24" s="61"/>
      <c r="Q24" s="61">
        <v>1203.4000000000001</v>
      </c>
      <c r="R24" s="58">
        <v>0.185</v>
      </c>
      <c r="S24" s="144"/>
      <c r="T24" s="12"/>
      <c r="U24" s="12"/>
      <c r="V24" s="6"/>
      <c r="W24" s="12"/>
      <c r="X24" s="12"/>
      <c r="Y24" s="6"/>
      <c r="Z24" s="12"/>
      <c r="AA24" s="12"/>
      <c r="AB24" s="6"/>
      <c r="AC24" s="12"/>
      <c r="AD24" s="12"/>
      <c r="AE24" s="6"/>
      <c r="AF24" s="12"/>
      <c r="AG24" s="12"/>
      <c r="AH24" s="6"/>
      <c r="AI24" s="12"/>
      <c r="AJ24" s="12"/>
    </row>
    <row r="25" spans="1:43" s="34" customFormat="1" ht="27.75" customHeight="1" x14ac:dyDescent="0.3">
      <c r="A25" s="333" t="s">
        <v>83</v>
      </c>
      <c r="B25" s="61">
        <v>1249.4000000000001</v>
      </c>
      <c r="C25" s="58">
        <v>0.24099999999999999</v>
      </c>
      <c r="D25" s="61"/>
      <c r="E25" s="61">
        <v>1247.0999999999999</v>
      </c>
      <c r="F25" s="58">
        <v>0.23699999999999999</v>
      </c>
      <c r="G25" s="61"/>
      <c r="H25" s="61">
        <v>1356.6</v>
      </c>
      <c r="I25" s="58">
        <v>0.23899999999999999</v>
      </c>
      <c r="J25" s="61"/>
      <c r="K25" s="61">
        <v>1419.3</v>
      </c>
      <c r="L25" s="58">
        <v>0.23699999999999999</v>
      </c>
      <c r="M25" s="61"/>
      <c r="N25" s="61">
        <v>1468.4</v>
      </c>
      <c r="O25" s="58">
        <v>0.23499999999999999</v>
      </c>
      <c r="P25" s="61"/>
      <c r="Q25" s="61">
        <v>1547.5</v>
      </c>
      <c r="R25" s="58">
        <v>0.23799999999999999</v>
      </c>
      <c r="S25" s="144"/>
      <c r="T25" s="12"/>
      <c r="U25" s="12"/>
      <c r="V25" s="6"/>
      <c r="W25" s="12"/>
      <c r="X25" s="12"/>
      <c r="Y25" s="6"/>
      <c r="Z25" s="12"/>
      <c r="AA25" s="12"/>
      <c r="AB25" s="6"/>
      <c r="AC25" s="12"/>
      <c r="AD25" s="12"/>
      <c r="AE25" s="6"/>
      <c r="AF25" s="12"/>
      <c r="AG25" s="12"/>
      <c r="AH25" s="6"/>
      <c r="AI25" s="12"/>
      <c r="AJ25" s="12"/>
      <c r="AK25" s="35"/>
      <c r="AL25" s="35"/>
      <c r="AM25" s="35"/>
      <c r="AN25" s="35"/>
      <c r="AO25" s="35"/>
      <c r="AP25" s="35"/>
      <c r="AQ25" s="35"/>
    </row>
    <row r="26" spans="1:43" s="35" customFormat="1" ht="27.75" customHeight="1" x14ac:dyDescent="0.3">
      <c r="A26" s="333" t="s">
        <v>447</v>
      </c>
      <c r="B26" s="61">
        <v>163.30000000000001</v>
      </c>
      <c r="C26" s="58">
        <v>3.1E-2</v>
      </c>
      <c r="D26" s="61"/>
      <c r="E26" s="61">
        <v>180</v>
      </c>
      <c r="F26" s="58">
        <v>3.4000000000000002E-2</v>
      </c>
      <c r="G26" s="61"/>
      <c r="H26" s="61">
        <v>191.3</v>
      </c>
      <c r="I26" s="58">
        <v>3.4000000000000002E-2</v>
      </c>
      <c r="J26" s="61"/>
      <c r="K26" s="61">
        <v>213.9</v>
      </c>
      <c r="L26" s="58">
        <v>3.5999999999999997E-2</v>
      </c>
      <c r="M26" s="61"/>
      <c r="N26" s="61">
        <v>241.7</v>
      </c>
      <c r="O26" s="58">
        <v>3.9E-2</v>
      </c>
      <c r="P26" s="61"/>
      <c r="Q26" s="61">
        <v>262.8</v>
      </c>
      <c r="R26" s="58">
        <v>0.04</v>
      </c>
      <c r="S26" s="144"/>
      <c r="T26" s="12"/>
      <c r="U26" s="12"/>
      <c r="V26" s="6"/>
      <c r="W26" s="12"/>
      <c r="X26" s="12"/>
      <c r="Y26" s="6"/>
      <c r="Z26" s="12"/>
      <c r="AA26" s="12"/>
      <c r="AB26" s="6"/>
      <c r="AC26" s="12"/>
      <c r="AD26" s="12"/>
      <c r="AE26" s="6"/>
      <c r="AF26" s="12"/>
      <c r="AG26" s="12"/>
      <c r="AH26" s="6"/>
      <c r="AI26" s="12"/>
      <c r="AJ26" s="12"/>
    </row>
    <row r="27" spans="1:43" s="35" customFormat="1" ht="27.75" customHeight="1" x14ac:dyDescent="0.3">
      <c r="A27" s="333" t="s">
        <v>448</v>
      </c>
      <c r="B27" s="159">
        <v>4934.1000000000004</v>
      </c>
      <c r="C27" s="160">
        <v>0.95099999999999996</v>
      </c>
      <c r="D27" s="159"/>
      <c r="E27" s="159">
        <v>4974.2</v>
      </c>
      <c r="F27" s="160">
        <v>0.94299999999999995</v>
      </c>
      <c r="G27" s="159"/>
      <c r="H27" s="159">
        <v>5331.7</v>
      </c>
      <c r="I27" s="160">
        <v>0.93700000000000006</v>
      </c>
      <c r="J27" s="159"/>
      <c r="K27" s="159">
        <v>5607.8</v>
      </c>
      <c r="L27" s="160">
        <v>0.93700000000000006</v>
      </c>
      <c r="M27" s="159"/>
      <c r="N27" s="159">
        <v>5852.5</v>
      </c>
      <c r="O27" s="160">
        <v>0.93799999999999994</v>
      </c>
      <c r="P27" s="159"/>
      <c r="Q27" s="159">
        <v>6127.8</v>
      </c>
      <c r="R27" s="160">
        <v>0.94099999999999995</v>
      </c>
      <c r="S27" s="144"/>
      <c r="T27" s="12"/>
      <c r="U27" s="12"/>
      <c r="V27" s="6"/>
      <c r="W27" s="12"/>
      <c r="X27" s="12"/>
      <c r="Y27" s="6"/>
      <c r="Z27" s="12"/>
      <c r="AA27" s="12"/>
      <c r="AB27" s="6"/>
      <c r="AC27" s="12"/>
      <c r="AD27" s="12"/>
      <c r="AE27" s="6"/>
      <c r="AF27" s="12"/>
      <c r="AG27" s="12"/>
      <c r="AH27" s="6"/>
      <c r="AI27" s="12"/>
      <c r="AJ27" s="12"/>
    </row>
    <row r="28" spans="1:43" s="35" customFormat="1" ht="27.75" customHeight="1" x14ac:dyDescent="0.3">
      <c r="A28" s="333" t="s">
        <v>449</v>
      </c>
      <c r="B28" s="61">
        <v>142.6</v>
      </c>
      <c r="C28" s="58">
        <v>2.8000000000000001E-2</v>
      </c>
      <c r="D28" s="61"/>
      <c r="E28" s="61">
        <v>186.9</v>
      </c>
      <c r="F28" s="58">
        <v>3.5000000000000003E-2</v>
      </c>
      <c r="G28" s="61"/>
      <c r="H28" s="61">
        <v>243.7</v>
      </c>
      <c r="I28" s="58">
        <v>4.2999999999999997E-2</v>
      </c>
      <c r="J28" s="61"/>
      <c r="K28" s="61">
        <v>274.2</v>
      </c>
      <c r="L28" s="58">
        <v>4.4999999999999998E-2</v>
      </c>
      <c r="M28" s="61"/>
      <c r="N28" s="61">
        <v>281.5</v>
      </c>
      <c r="O28" s="58">
        <v>4.4999999999999998E-2</v>
      </c>
      <c r="P28" s="61"/>
      <c r="Q28" s="61">
        <v>280.39999999999998</v>
      </c>
      <c r="R28" s="58">
        <v>4.2999999999999997E-2</v>
      </c>
      <c r="S28" s="144"/>
      <c r="T28" s="12"/>
      <c r="U28" s="12"/>
      <c r="V28" s="6"/>
      <c r="W28" s="12"/>
      <c r="X28" s="12"/>
      <c r="Y28" s="6"/>
      <c r="Z28" s="12"/>
      <c r="AA28" s="12"/>
      <c r="AB28" s="6"/>
      <c r="AC28" s="12"/>
      <c r="AD28" s="12"/>
      <c r="AE28" s="6"/>
      <c r="AF28" s="12"/>
      <c r="AG28" s="12"/>
      <c r="AH28" s="6"/>
      <c r="AI28" s="12"/>
      <c r="AJ28" s="12"/>
    </row>
    <row r="29" spans="1:43" s="35" customFormat="1" ht="27.75" customHeight="1" x14ac:dyDescent="0.3">
      <c r="A29" s="333" t="s">
        <v>447</v>
      </c>
      <c r="B29" s="61">
        <v>108.3</v>
      </c>
      <c r="C29" s="58">
        <v>2.1000000000000001E-2</v>
      </c>
      <c r="D29" s="61"/>
      <c r="E29" s="61">
        <v>111</v>
      </c>
      <c r="F29" s="58">
        <v>2.1000000000000001E-2</v>
      </c>
      <c r="G29" s="61"/>
      <c r="H29" s="61">
        <v>112.6</v>
      </c>
      <c r="I29" s="58">
        <v>0.02</v>
      </c>
      <c r="J29" s="61"/>
      <c r="K29" s="61">
        <v>105.4</v>
      </c>
      <c r="L29" s="58">
        <v>1.7999999999999999E-2</v>
      </c>
      <c r="M29" s="61"/>
      <c r="N29" s="61">
        <v>105.3</v>
      </c>
      <c r="O29" s="58">
        <v>1.7000000000000001E-2</v>
      </c>
      <c r="P29" s="61"/>
      <c r="Q29" s="61">
        <v>103.8</v>
      </c>
      <c r="R29" s="58">
        <v>1.6E-2</v>
      </c>
      <c r="S29" s="144"/>
      <c r="T29" s="12"/>
      <c r="U29" s="12"/>
      <c r="V29" s="6"/>
      <c r="W29" s="12"/>
      <c r="X29" s="12"/>
      <c r="Y29" s="6"/>
      <c r="Z29" s="12"/>
      <c r="AA29" s="12"/>
      <c r="AB29" s="6"/>
      <c r="AC29" s="12"/>
      <c r="AD29" s="12"/>
      <c r="AE29" s="6"/>
      <c r="AF29" s="12"/>
      <c r="AG29" s="12"/>
      <c r="AH29" s="6"/>
      <c r="AI29" s="12"/>
      <c r="AJ29" s="12"/>
    </row>
    <row r="30" spans="1:43" s="35" customFormat="1" ht="27.75" customHeight="1" x14ac:dyDescent="0.3">
      <c r="A30" s="333" t="s">
        <v>450</v>
      </c>
      <c r="B30" s="461">
        <v>250.9</v>
      </c>
      <c r="C30" s="160">
        <v>4.9000000000000002E-2</v>
      </c>
      <c r="D30" s="462"/>
      <c r="E30" s="461">
        <v>297.89999999999998</v>
      </c>
      <c r="F30" s="160">
        <v>5.7000000000000002E-2</v>
      </c>
      <c r="G30" s="462"/>
      <c r="H30" s="461">
        <v>356.3</v>
      </c>
      <c r="I30" s="160">
        <v>6.3E-2</v>
      </c>
      <c r="J30" s="462"/>
      <c r="K30" s="461">
        <v>379.6</v>
      </c>
      <c r="L30" s="160">
        <v>6.3E-2</v>
      </c>
      <c r="M30" s="462"/>
      <c r="N30" s="461">
        <v>386.8</v>
      </c>
      <c r="O30" s="160">
        <v>6.2E-2</v>
      </c>
      <c r="P30" s="462"/>
      <c r="Q30" s="461">
        <v>384.2</v>
      </c>
      <c r="R30" s="160">
        <v>5.8999999999999997E-2</v>
      </c>
      <c r="S30" s="144"/>
      <c r="T30" s="12"/>
      <c r="U30" s="12"/>
      <c r="V30" s="6"/>
      <c r="W30" s="12"/>
      <c r="X30" s="12"/>
      <c r="Y30" s="6"/>
      <c r="Z30" s="12"/>
      <c r="AA30" s="12"/>
      <c r="AB30" s="6"/>
      <c r="AC30" s="12"/>
      <c r="AD30" s="12"/>
      <c r="AE30" s="6"/>
      <c r="AF30" s="12"/>
      <c r="AG30" s="12"/>
      <c r="AH30" s="6"/>
      <c r="AI30" s="12"/>
      <c r="AJ30" s="12"/>
    </row>
    <row r="31" spans="1:43" s="35" customFormat="1" ht="27.75" customHeight="1" thickBot="1" x14ac:dyDescent="0.35">
      <c r="A31" s="327" t="s">
        <v>451</v>
      </c>
      <c r="B31" s="346">
        <v>5185</v>
      </c>
      <c r="C31" s="345">
        <v>1</v>
      </c>
      <c r="D31" s="344"/>
      <c r="E31" s="346">
        <v>5272.1</v>
      </c>
      <c r="F31" s="345">
        <v>1</v>
      </c>
      <c r="G31" s="344"/>
      <c r="H31" s="346">
        <v>5688</v>
      </c>
      <c r="I31" s="345">
        <v>1</v>
      </c>
      <c r="J31" s="344"/>
      <c r="K31" s="346">
        <v>5987.4</v>
      </c>
      <c r="L31" s="345">
        <v>1</v>
      </c>
      <c r="M31" s="344"/>
      <c r="N31" s="346">
        <v>6239.3</v>
      </c>
      <c r="O31" s="345">
        <v>1</v>
      </c>
      <c r="P31" s="344"/>
      <c r="Q31" s="346">
        <v>6512</v>
      </c>
      <c r="R31" s="345">
        <v>1</v>
      </c>
      <c r="S31" s="144"/>
      <c r="T31" s="12"/>
      <c r="U31" s="12"/>
      <c r="V31" s="6"/>
      <c r="W31" s="12"/>
      <c r="X31" s="12"/>
      <c r="Y31" s="6"/>
      <c r="Z31" s="12"/>
      <c r="AA31" s="12"/>
      <c r="AB31" s="6"/>
      <c r="AC31" s="12"/>
      <c r="AD31" s="12"/>
      <c r="AE31" s="6"/>
      <c r="AF31" s="12"/>
      <c r="AG31" s="12"/>
      <c r="AH31" s="6"/>
      <c r="AI31" s="12"/>
      <c r="AJ31" s="12"/>
    </row>
    <row r="32" spans="1:43" s="35" customFormat="1" ht="6.75" customHeight="1" thickTop="1" x14ac:dyDescent="0.3">
      <c r="A32" s="333"/>
      <c r="B32" s="61"/>
      <c r="C32" s="58"/>
      <c r="D32" s="61"/>
      <c r="E32" s="61"/>
      <c r="F32" s="58"/>
      <c r="G32" s="61"/>
      <c r="H32" s="61"/>
      <c r="I32" s="58"/>
      <c r="J32" s="61"/>
      <c r="K32" s="61"/>
      <c r="L32" s="58"/>
      <c r="M32" s="61"/>
      <c r="N32" s="61"/>
      <c r="O32" s="58"/>
      <c r="P32" s="61"/>
      <c r="Q32" s="61"/>
      <c r="R32" s="58"/>
      <c r="S32" s="144"/>
      <c r="T32" s="6"/>
      <c r="U32" s="6"/>
      <c r="V32" s="6"/>
      <c r="W32" s="6"/>
      <c r="X32" s="6"/>
      <c r="Y32" s="6"/>
      <c r="Z32" s="6"/>
      <c r="AA32" s="6"/>
      <c r="AB32" s="6"/>
      <c r="AC32" s="6"/>
      <c r="AD32" s="6"/>
      <c r="AE32" s="6"/>
      <c r="AF32" s="6"/>
      <c r="AG32" s="6"/>
      <c r="AH32" s="6"/>
      <c r="AI32" s="6"/>
      <c r="AJ32" s="6"/>
    </row>
    <row r="33" spans="1:43" s="35" customFormat="1" ht="27.75" customHeight="1" x14ac:dyDescent="0.3">
      <c r="A33" s="339" t="s">
        <v>253</v>
      </c>
      <c r="B33" s="98"/>
      <c r="C33" s="149"/>
      <c r="D33" s="342"/>
      <c r="E33" s="98"/>
      <c r="F33" s="149"/>
      <c r="G33" s="342"/>
      <c r="H33" s="98"/>
      <c r="I33" s="149"/>
      <c r="J33" s="342"/>
      <c r="K33" s="98"/>
      <c r="L33" s="149"/>
      <c r="M33" s="342"/>
      <c r="N33" s="98"/>
      <c r="O33" s="149"/>
      <c r="P33" s="342"/>
      <c r="Q33" s="98"/>
      <c r="R33" s="149"/>
      <c r="S33" s="144"/>
      <c r="T33" s="6"/>
      <c r="U33" s="6"/>
      <c r="V33" s="6"/>
      <c r="W33" s="6"/>
      <c r="X33" s="6"/>
      <c r="Y33" s="6"/>
      <c r="Z33" s="6"/>
      <c r="AA33" s="6"/>
      <c r="AB33" s="6"/>
      <c r="AC33" s="6"/>
      <c r="AD33" s="6"/>
      <c r="AE33" s="6"/>
      <c r="AF33" s="6"/>
      <c r="AG33" s="6"/>
      <c r="AH33" s="6"/>
      <c r="AI33" s="6"/>
      <c r="AJ33" s="6"/>
    </row>
    <row r="34" spans="1:43" s="34" customFormat="1" ht="27.75" customHeight="1" x14ac:dyDescent="0.3">
      <c r="A34" s="333" t="s">
        <v>347</v>
      </c>
      <c r="B34" s="86">
        <v>777.3</v>
      </c>
      <c r="C34" s="58">
        <v>0.11799999999999999</v>
      </c>
      <c r="D34" s="61"/>
      <c r="E34" s="86">
        <v>754.9</v>
      </c>
      <c r="F34" s="58">
        <v>0.114</v>
      </c>
      <c r="G34" s="61"/>
      <c r="H34" s="86">
        <v>792.1</v>
      </c>
      <c r="I34" s="58">
        <v>0.114</v>
      </c>
      <c r="J34" s="61"/>
      <c r="K34" s="86">
        <v>846</v>
      </c>
      <c r="L34" s="58">
        <v>0.11700000000000001</v>
      </c>
      <c r="M34" s="61"/>
      <c r="N34" s="86">
        <v>975.9</v>
      </c>
      <c r="O34" s="58">
        <v>0.13100000000000001</v>
      </c>
      <c r="P34" s="61"/>
      <c r="Q34" s="86">
        <v>985.3</v>
      </c>
      <c r="R34" s="58">
        <v>0.13100000000000001</v>
      </c>
      <c r="S34" s="144"/>
      <c r="T34" s="12"/>
      <c r="U34" s="12"/>
      <c r="V34" s="6"/>
      <c r="W34" s="12"/>
      <c r="X34" s="12"/>
      <c r="Y34" s="6"/>
      <c r="Z34" s="12"/>
      <c r="AA34" s="12"/>
      <c r="AB34" s="6"/>
      <c r="AC34" s="12"/>
      <c r="AD34" s="12"/>
      <c r="AE34" s="6"/>
      <c r="AF34" s="12"/>
      <c r="AG34" s="12"/>
      <c r="AH34" s="6"/>
      <c r="AI34" s="12"/>
      <c r="AJ34" s="12"/>
      <c r="AK34" s="35"/>
      <c r="AL34" s="35"/>
      <c r="AM34" s="35"/>
      <c r="AN34" s="35"/>
      <c r="AO34" s="35"/>
      <c r="AP34" s="35"/>
      <c r="AQ34" s="35"/>
    </row>
    <row r="35" spans="1:43" s="35" customFormat="1" ht="27.75" customHeight="1" x14ac:dyDescent="0.3">
      <c r="A35" s="333" t="s">
        <v>348</v>
      </c>
      <c r="B35" s="61">
        <v>5003.7</v>
      </c>
      <c r="C35" s="58">
        <v>0.76</v>
      </c>
      <c r="D35" s="62"/>
      <c r="E35" s="61">
        <v>5064.8999999999996</v>
      </c>
      <c r="F35" s="58">
        <v>0.76300000000000001</v>
      </c>
      <c r="G35" s="62"/>
      <c r="H35" s="61">
        <v>5302.1</v>
      </c>
      <c r="I35" s="58">
        <v>0.76400000000000001</v>
      </c>
      <c r="J35" s="62"/>
      <c r="K35" s="61">
        <v>5542.8</v>
      </c>
      <c r="L35" s="58">
        <v>0.76400000000000001</v>
      </c>
      <c r="M35" s="62"/>
      <c r="N35" s="61">
        <v>5790.2</v>
      </c>
      <c r="O35" s="58">
        <v>0.77700000000000002</v>
      </c>
      <c r="P35" s="62"/>
      <c r="Q35" s="61">
        <v>5863.9</v>
      </c>
      <c r="R35" s="58">
        <v>0.77800000000000002</v>
      </c>
      <c r="S35" s="144"/>
      <c r="T35" s="12"/>
      <c r="U35" s="12"/>
      <c r="V35" s="6"/>
      <c r="W35" s="12"/>
      <c r="X35" s="12"/>
      <c r="Y35" s="6"/>
      <c r="Z35" s="12"/>
      <c r="AA35" s="12"/>
      <c r="AB35" s="6"/>
      <c r="AC35" s="12"/>
      <c r="AD35" s="12"/>
      <c r="AE35" s="6"/>
      <c r="AF35" s="12"/>
      <c r="AG35" s="12"/>
      <c r="AH35" s="6"/>
      <c r="AI35" s="12"/>
      <c r="AJ35" s="12"/>
    </row>
    <row r="36" spans="1:43" s="34" customFormat="1" ht="27.75" customHeight="1" x14ac:dyDescent="0.3">
      <c r="A36" s="333" t="s">
        <v>328</v>
      </c>
      <c r="B36" s="61">
        <v>804.6</v>
      </c>
      <c r="C36" s="58">
        <v>0.122</v>
      </c>
      <c r="D36" s="61"/>
      <c r="E36" s="61">
        <v>813.3</v>
      </c>
      <c r="F36" s="58">
        <v>0.122</v>
      </c>
      <c r="G36" s="61"/>
      <c r="H36" s="61">
        <v>830.1</v>
      </c>
      <c r="I36" s="58">
        <v>0.12</v>
      </c>
      <c r="J36" s="61"/>
      <c r="K36" s="61">
        <v>863.2</v>
      </c>
      <c r="L36" s="58">
        <v>0.11899999999999999</v>
      </c>
      <c r="M36" s="61"/>
      <c r="N36" s="61">
        <v>681.4</v>
      </c>
      <c r="O36" s="58">
        <v>9.1999999999999998E-2</v>
      </c>
      <c r="P36" s="61"/>
      <c r="Q36" s="61">
        <v>680.7</v>
      </c>
      <c r="R36" s="58">
        <v>9.0999999999999998E-2</v>
      </c>
      <c r="S36" s="144"/>
      <c r="T36" s="12"/>
      <c r="U36" s="12"/>
      <c r="V36" s="6"/>
      <c r="W36" s="12"/>
      <c r="X36" s="12"/>
      <c r="Y36" s="6"/>
      <c r="Z36" s="12"/>
      <c r="AA36" s="12"/>
      <c r="AB36" s="6"/>
      <c r="AC36" s="12"/>
      <c r="AD36" s="12"/>
      <c r="AE36" s="6"/>
      <c r="AF36" s="12"/>
      <c r="AG36" s="12"/>
      <c r="AH36" s="6"/>
      <c r="AI36" s="12"/>
      <c r="AJ36" s="12"/>
      <c r="AK36" s="35"/>
      <c r="AL36" s="35"/>
      <c r="AM36" s="35"/>
      <c r="AN36" s="35"/>
      <c r="AO36" s="35"/>
      <c r="AP36" s="35"/>
      <c r="AQ36" s="35"/>
    </row>
    <row r="37" spans="1:43" s="35" customFormat="1" ht="27.75" customHeight="1" x14ac:dyDescent="0.3">
      <c r="A37" s="333" t="s">
        <v>350</v>
      </c>
      <c r="B37" s="148">
        <v>2</v>
      </c>
      <c r="C37" s="66">
        <v>0</v>
      </c>
      <c r="D37" s="148"/>
      <c r="E37" s="148">
        <v>4.9000000000000004</v>
      </c>
      <c r="F37" s="66">
        <v>1E-3</v>
      </c>
      <c r="G37" s="148"/>
      <c r="H37" s="148">
        <v>12.1</v>
      </c>
      <c r="I37" s="66">
        <v>2E-3</v>
      </c>
      <c r="J37" s="148"/>
      <c r="K37" s="148">
        <v>1.1000000000000001</v>
      </c>
      <c r="L37" s="58">
        <v>0</v>
      </c>
      <c r="M37" s="148"/>
      <c r="N37" s="148">
        <v>2</v>
      </c>
      <c r="O37" s="66">
        <v>0</v>
      </c>
      <c r="P37" s="148"/>
      <c r="Q37" s="148">
        <v>1.4</v>
      </c>
      <c r="R37" s="58">
        <v>0</v>
      </c>
      <c r="S37" s="144"/>
      <c r="T37" s="12"/>
      <c r="U37" s="12"/>
      <c r="V37" s="6"/>
      <c r="W37" s="12"/>
      <c r="X37" s="12"/>
      <c r="Y37" s="6"/>
      <c r="Z37" s="12"/>
      <c r="AA37" s="12"/>
      <c r="AB37" s="6"/>
      <c r="AC37" s="12"/>
      <c r="AD37" s="12"/>
      <c r="AE37" s="6"/>
      <c r="AF37" s="12"/>
      <c r="AG37" s="12"/>
      <c r="AH37" s="6"/>
      <c r="AI37" s="12"/>
      <c r="AJ37" s="12"/>
    </row>
    <row r="38" spans="1:43" s="34" customFormat="1" ht="27.75" customHeight="1" x14ac:dyDescent="0.3">
      <c r="A38" s="333" t="s">
        <v>254</v>
      </c>
      <c r="B38" s="159">
        <v>6587.6</v>
      </c>
      <c r="C38" s="160">
        <v>1</v>
      </c>
      <c r="D38" s="159"/>
      <c r="E38" s="159">
        <v>6638</v>
      </c>
      <c r="F38" s="160">
        <v>1</v>
      </c>
      <c r="G38" s="159"/>
      <c r="H38" s="159">
        <v>6936.4</v>
      </c>
      <c r="I38" s="160">
        <v>1</v>
      </c>
      <c r="J38" s="159"/>
      <c r="K38" s="159">
        <v>7253.1</v>
      </c>
      <c r="L38" s="160">
        <v>1</v>
      </c>
      <c r="M38" s="159"/>
      <c r="N38" s="159">
        <v>7449.5</v>
      </c>
      <c r="O38" s="160">
        <v>1</v>
      </c>
      <c r="P38" s="159"/>
      <c r="Q38" s="159">
        <v>7531.3</v>
      </c>
      <c r="R38" s="160">
        <v>1</v>
      </c>
      <c r="S38" s="144"/>
      <c r="T38" s="12"/>
      <c r="U38" s="12"/>
      <c r="V38" s="6"/>
      <c r="W38" s="12"/>
      <c r="X38" s="12"/>
      <c r="Y38" s="6"/>
      <c r="Z38" s="12"/>
      <c r="AA38" s="12"/>
      <c r="AB38" s="6"/>
      <c r="AC38" s="12"/>
      <c r="AD38" s="12"/>
      <c r="AE38" s="6"/>
      <c r="AF38" s="12"/>
      <c r="AG38" s="12"/>
      <c r="AH38" s="6"/>
      <c r="AI38" s="12"/>
      <c r="AJ38" s="12"/>
      <c r="AK38" s="35"/>
      <c r="AL38" s="35"/>
      <c r="AM38" s="35"/>
      <c r="AN38" s="35"/>
      <c r="AO38" s="35"/>
      <c r="AP38" s="35"/>
      <c r="AQ38" s="35"/>
    </row>
    <row r="39" spans="1:43" s="34" customFormat="1" ht="21.75" customHeight="1" x14ac:dyDescent="0.4">
      <c r="A39" s="582" t="s">
        <v>469</v>
      </c>
      <c r="B39" s="583"/>
      <c r="C39" s="583"/>
      <c r="D39" s="583"/>
      <c r="E39" s="583"/>
      <c r="F39" s="583"/>
      <c r="G39" s="583"/>
      <c r="H39" s="583"/>
      <c r="I39" s="583"/>
      <c r="J39" s="583"/>
      <c r="K39" s="583"/>
      <c r="L39" s="583"/>
      <c r="M39" s="583"/>
      <c r="N39" s="583"/>
      <c r="O39" s="583"/>
      <c r="P39" s="583"/>
      <c r="Q39" s="583"/>
      <c r="R39" s="153"/>
      <c r="S39" s="144"/>
      <c r="T39" s="227"/>
      <c r="U39" s="227"/>
      <c r="V39" s="226"/>
      <c r="W39" s="227"/>
      <c r="X39" s="227"/>
      <c r="Y39" s="226"/>
      <c r="Z39" s="227"/>
      <c r="AA39" s="227"/>
      <c r="AB39" s="226"/>
      <c r="AC39" s="227"/>
      <c r="AD39" s="227"/>
      <c r="AE39" s="226"/>
      <c r="AF39" s="227"/>
      <c r="AG39" s="227"/>
      <c r="AH39" s="226"/>
      <c r="AI39" s="227"/>
      <c r="AJ39" s="227"/>
      <c r="AK39" s="35"/>
      <c r="AL39" s="35"/>
      <c r="AM39" s="35"/>
      <c r="AN39" s="35"/>
      <c r="AO39" s="35"/>
      <c r="AP39" s="35"/>
      <c r="AQ39" s="35"/>
    </row>
    <row r="40" spans="1:43" s="34" customFormat="1" ht="20.25" customHeight="1" x14ac:dyDescent="0.35">
      <c r="A40" s="540" t="s">
        <v>452</v>
      </c>
      <c r="B40" s="540"/>
      <c r="C40" s="540"/>
      <c r="D40" s="540"/>
      <c r="E40" s="540"/>
      <c r="F40" s="540"/>
      <c r="G40" s="540"/>
      <c r="H40" s="540"/>
      <c r="I40" s="540"/>
      <c r="J40" s="540"/>
      <c r="K40" s="540"/>
      <c r="L40" s="540"/>
      <c r="M40" s="540"/>
      <c r="N40" s="540"/>
      <c r="O40" s="540"/>
      <c r="P40" s="540"/>
      <c r="Q40" s="540"/>
      <c r="R40" s="540"/>
      <c r="S40" s="144"/>
      <c r="T40" s="227"/>
      <c r="U40" s="227"/>
      <c r="V40" s="226"/>
      <c r="W40" s="227"/>
      <c r="X40" s="227"/>
      <c r="Y40" s="226"/>
      <c r="Z40" s="227"/>
      <c r="AA40" s="227"/>
      <c r="AB40" s="226"/>
      <c r="AC40" s="227"/>
      <c r="AD40" s="227"/>
      <c r="AE40" s="226"/>
      <c r="AF40" s="227"/>
      <c r="AG40" s="227"/>
      <c r="AH40" s="226"/>
      <c r="AI40" s="227"/>
      <c r="AJ40" s="227"/>
      <c r="AK40" s="35"/>
      <c r="AL40" s="35"/>
      <c r="AM40" s="35"/>
      <c r="AN40" s="35"/>
      <c r="AO40" s="35"/>
      <c r="AP40" s="35"/>
      <c r="AQ40" s="35"/>
    </row>
    <row r="41" spans="1:43" s="34" customFormat="1" ht="20.25" customHeight="1" x14ac:dyDescent="0.4">
      <c r="A41" s="540" t="s">
        <v>351</v>
      </c>
      <c r="B41" s="540"/>
      <c r="C41" s="540"/>
      <c r="D41" s="540"/>
      <c r="E41" s="540"/>
      <c r="F41" s="540"/>
      <c r="G41" s="540"/>
      <c r="H41" s="540"/>
      <c r="I41" s="540"/>
      <c r="J41" s="540"/>
      <c r="K41" s="540"/>
      <c r="L41" s="540"/>
      <c r="M41" s="540"/>
      <c r="N41" s="540"/>
      <c r="O41" s="142"/>
      <c r="P41" s="142"/>
      <c r="Q41" s="142"/>
      <c r="R41" s="76"/>
      <c r="S41" s="144"/>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row>
    <row r="42" spans="1:43" s="7" customFormat="1" ht="21.75" customHeight="1" x14ac:dyDescent="0.4">
      <c r="A42" s="10"/>
      <c r="B42" s="10"/>
      <c r="C42" s="10"/>
      <c r="D42" s="10"/>
      <c r="E42" s="10"/>
      <c r="F42" s="10"/>
      <c r="G42" s="10"/>
      <c r="H42" s="10"/>
      <c r="I42" s="10"/>
      <c r="J42" s="10"/>
      <c r="K42" s="10"/>
      <c r="L42" s="10"/>
      <c r="M42" s="10"/>
      <c r="N42" s="10"/>
      <c r="O42" s="9"/>
      <c r="P42" s="9"/>
      <c r="Q42" s="9"/>
      <c r="R42" s="9"/>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row>
    <row r="43" spans="1:43" s="7" customFormat="1" ht="21.75" customHeight="1" x14ac:dyDescent="0.4">
      <c r="A43" s="10"/>
      <c r="B43" s="10"/>
      <c r="C43" s="10"/>
      <c r="D43" s="10"/>
      <c r="E43" s="10"/>
      <c r="F43" s="10"/>
      <c r="G43" s="10"/>
      <c r="H43" s="10"/>
      <c r="I43" s="10"/>
      <c r="J43" s="10"/>
      <c r="K43" s="10"/>
      <c r="L43" s="10"/>
      <c r="M43" s="10"/>
      <c r="N43" s="10"/>
      <c r="O43" s="9"/>
      <c r="P43" s="9"/>
      <c r="Q43" s="9"/>
      <c r="R43" s="9"/>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row>
    <row r="44" spans="1:43" s="7" customFormat="1" ht="21.75" customHeight="1" x14ac:dyDescent="0.4">
      <c r="A44" s="10"/>
      <c r="B44" s="10"/>
      <c r="C44" s="10"/>
      <c r="D44" s="10"/>
      <c r="E44" s="10"/>
      <c r="F44" s="10"/>
      <c r="G44" s="10"/>
      <c r="H44" s="10"/>
      <c r="I44" s="10"/>
      <c r="J44" s="10"/>
      <c r="K44" s="10"/>
      <c r="L44" s="10"/>
      <c r="M44" s="10"/>
      <c r="N44" s="10"/>
      <c r="O44" s="9"/>
      <c r="P44" s="9"/>
      <c r="Q44" s="9"/>
      <c r="R44" s="9"/>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row>
    <row r="45" spans="1:43" s="7" customFormat="1" ht="21.75" customHeight="1" x14ac:dyDescent="0.4">
      <c r="A45" s="10"/>
      <c r="B45" s="10"/>
      <c r="C45" s="10"/>
      <c r="D45" s="10"/>
      <c r="E45" s="10"/>
      <c r="F45" s="10"/>
      <c r="G45" s="10"/>
      <c r="H45" s="10"/>
      <c r="I45" s="10"/>
      <c r="J45" s="10"/>
      <c r="K45" s="10"/>
      <c r="L45" s="10"/>
      <c r="M45" s="10"/>
      <c r="N45" s="10"/>
      <c r="O45" s="9"/>
      <c r="P45" s="9"/>
      <c r="Q45" s="9"/>
      <c r="R45" s="9"/>
    </row>
    <row r="46" spans="1:43" s="7" customFormat="1" ht="21.75" customHeight="1" x14ac:dyDescent="0.4">
      <c r="A46" s="10"/>
      <c r="B46" s="10"/>
      <c r="C46" s="10"/>
      <c r="D46" s="10"/>
      <c r="E46" s="10"/>
      <c r="F46" s="10"/>
      <c r="G46" s="10"/>
      <c r="H46" s="10"/>
      <c r="I46" s="10"/>
      <c r="J46" s="10"/>
      <c r="K46" s="10"/>
      <c r="L46" s="10"/>
      <c r="M46" s="10"/>
      <c r="N46" s="10"/>
      <c r="O46" s="9"/>
      <c r="P46" s="9"/>
      <c r="Q46" s="9"/>
      <c r="R46" s="9"/>
    </row>
    <row r="47" spans="1:43" s="7" customFormat="1" ht="21.75" customHeight="1" x14ac:dyDescent="0.4">
      <c r="A47" s="10"/>
      <c r="B47" s="10"/>
      <c r="C47" s="10"/>
      <c r="D47" s="10"/>
      <c r="E47" s="10"/>
      <c r="F47" s="10"/>
      <c r="G47" s="10"/>
      <c r="H47" s="10"/>
      <c r="I47" s="10"/>
      <c r="J47" s="10"/>
      <c r="K47" s="10"/>
      <c r="L47" s="10"/>
      <c r="M47" s="10"/>
      <c r="N47" s="10"/>
      <c r="O47" s="9"/>
      <c r="P47" s="9"/>
      <c r="Q47" s="9"/>
      <c r="R47" s="9"/>
    </row>
    <row r="48" spans="1:43" s="7" customFormat="1" ht="21.75" customHeight="1" x14ac:dyDescent="0.4">
      <c r="A48" s="10"/>
      <c r="B48" s="10"/>
      <c r="C48" s="10"/>
      <c r="D48" s="10"/>
      <c r="E48" s="10"/>
      <c r="F48" s="10"/>
      <c r="G48" s="10"/>
      <c r="H48" s="10"/>
      <c r="I48" s="10"/>
      <c r="J48" s="10"/>
      <c r="K48" s="10"/>
      <c r="L48" s="10"/>
      <c r="M48" s="10"/>
      <c r="N48" s="10"/>
      <c r="O48" s="9"/>
      <c r="P48" s="9"/>
      <c r="Q48" s="9"/>
      <c r="R48" s="9"/>
    </row>
    <row r="49" spans="1:18" s="7" customFormat="1" ht="21.75" customHeight="1" x14ac:dyDescent="0.4">
      <c r="A49" s="10"/>
      <c r="B49" s="10"/>
      <c r="C49" s="10"/>
      <c r="D49" s="10"/>
      <c r="E49" s="10"/>
      <c r="F49" s="10"/>
      <c r="G49" s="10"/>
      <c r="H49" s="10"/>
      <c r="I49" s="10"/>
      <c r="J49" s="10"/>
      <c r="K49" s="10"/>
      <c r="L49" s="10"/>
      <c r="M49" s="10"/>
      <c r="N49" s="10"/>
      <c r="O49" s="9"/>
      <c r="P49" s="9"/>
      <c r="Q49" s="9"/>
      <c r="R49" s="9"/>
    </row>
    <row r="50" spans="1:18" s="7" customFormat="1" ht="21.75" customHeight="1" x14ac:dyDescent="0.4">
      <c r="A50" s="10"/>
      <c r="B50" s="10"/>
      <c r="C50" s="10"/>
      <c r="D50" s="10"/>
      <c r="E50" s="10"/>
      <c r="F50" s="10"/>
      <c r="G50" s="10"/>
      <c r="H50" s="10"/>
      <c r="I50" s="10"/>
      <c r="J50" s="10"/>
      <c r="K50" s="10"/>
      <c r="L50" s="10"/>
      <c r="M50" s="10"/>
      <c r="N50" s="10"/>
      <c r="O50" s="9"/>
      <c r="P50" s="9"/>
      <c r="Q50" s="9"/>
      <c r="R50" s="9"/>
    </row>
    <row r="51" spans="1:18" s="7" customFormat="1" ht="21.75" customHeight="1" x14ac:dyDescent="0.4">
      <c r="A51" s="10"/>
      <c r="B51" s="10"/>
      <c r="C51" s="10"/>
      <c r="D51" s="10"/>
      <c r="E51" s="10"/>
      <c r="F51" s="10"/>
      <c r="G51" s="10"/>
      <c r="H51" s="10"/>
      <c r="I51" s="10"/>
      <c r="J51" s="10"/>
      <c r="K51" s="10"/>
      <c r="L51" s="10"/>
      <c r="M51" s="10"/>
      <c r="N51" s="10"/>
      <c r="O51" s="9"/>
      <c r="P51" s="9"/>
      <c r="Q51" s="9"/>
      <c r="R51" s="9"/>
    </row>
    <row r="52" spans="1:18" s="7" customFormat="1" ht="21.75" customHeight="1" x14ac:dyDescent="0.4">
      <c r="A52" s="10"/>
      <c r="B52" s="10"/>
      <c r="C52" s="10"/>
      <c r="D52" s="10"/>
      <c r="E52" s="10"/>
      <c r="F52" s="10"/>
      <c r="G52" s="10"/>
      <c r="H52" s="10"/>
      <c r="I52" s="10"/>
      <c r="J52" s="10"/>
      <c r="K52" s="10"/>
      <c r="L52" s="10"/>
      <c r="M52" s="10"/>
      <c r="N52" s="10"/>
      <c r="O52" s="9"/>
      <c r="P52" s="9"/>
      <c r="Q52" s="9"/>
      <c r="R52" s="9"/>
    </row>
    <row r="53" spans="1:18" s="7" customFormat="1" ht="21.75" customHeight="1" x14ac:dyDescent="0.4">
      <c r="A53" s="10"/>
      <c r="B53" s="10"/>
      <c r="C53" s="10"/>
      <c r="D53" s="10"/>
      <c r="E53" s="10"/>
      <c r="F53" s="10"/>
      <c r="G53" s="10"/>
      <c r="H53" s="10"/>
      <c r="I53" s="10"/>
      <c r="J53" s="10"/>
      <c r="K53" s="10"/>
      <c r="L53" s="10"/>
      <c r="M53" s="10"/>
      <c r="N53" s="10"/>
      <c r="O53" s="9"/>
      <c r="P53" s="9"/>
      <c r="Q53" s="9"/>
      <c r="R53" s="9"/>
    </row>
    <row r="54" spans="1:18" s="7" customFormat="1" ht="21.75" customHeight="1" x14ac:dyDescent="0.4">
      <c r="A54" s="10"/>
      <c r="B54" s="10"/>
      <c r="C54" s="10"/>
      <c r="D54" s="10"/>
      <c r="E54" s="10"/>
      <c r="F54" s="10"/>
      <c r="G54" s="10"/>
      <c r="H54" s="10"/>
      <c r="I54" s="10"/>
      <c r="J54" s="10"/>
      <c r="K54" s="10"/>
      <c r="L54" s="10"/>
      <c r="M54" s="10"/>
      <c r="N54" s="10"/>
      <c r="O54" s="9"/>
      <c r="P54" s="9"/>
      <c r="Q54" s="9"/>
      <c r="R54" s="9"/>
    </row>
    <row r="55" spans="1:18" s="7" customFormat="1" ht="21.75" customHeight="1" x14ac:dyDescent="0.4">
      <c r="A55" s="10"/>
      <c r="B55" s="10"/>
      <c r="C55" s="10"/>
      <c r="D55" s="10"/>
      <c r="E55" s="10"/>
      <c r="F55" s="10"/>
      <c r="G55" s="10"/>
      <c r="H55" s="10"/>
      <c r="I55" s="10"/>
      <c r="J55" s="10"/>
      <c r="K55" s="10"/>
      <c r="L55" s="10"/>
      <c r="M55" s="10"/>
      <c r="N55" s="10"/>
      <c r="O55" s="9"/>
      <c r="P55" s="9"/>
      <c r="Q55" s="9"/>
      <c r="R55" s="9"/>
    </row>
    <row r="56" spans="1:18" s="7" customFormat="1" ht="21.75" customHeight="1" x14ac:dyDescent="0.4">
      <c r="A56" s="10"/>
      <c r="B56" s="10"/>
      <c r="C56" s="10"/>
      <c r="D56" s="10"/>
      <c r="E56" s="10"/>
      <c r="F56" s="10"/>
      <c r="G56" s="10"/>
      <c r="H56" s="10"/>
      <c r="I56" s="10"/>
      <c r="J56" s="10"/>
      <c r="K56" s="10"/>
      <c r="L56" s="10"/>
      <c r="M56" s="10"/>
      <c r="N56" s="10"/>
      <c r="O56" s="9"/>
      <c r="P56" s="9"/>
      <c r="Q56" s="9"/>
      <c r="R56" s="9"/>
    </row>
    <row r="57" spans="1:18" s="7" customFormat="1" ht="21.75" customHeight="1" x14ac:dyDescent="0.4">
      <c r="A57" s="10"/>
      <c r="B57" s="10"/>
      <c r="C57" s="10"/>
      <c r="D57" s="10"/>
      <c r="E57" s="10"/>
      <c r="F57" s="10"/>
      <c r="G57" s="10"/>
      <c r="H57" s="10"/>
      <c r="I57" s="10"/>
      <c r="J57" s="10"/>
      <c r="K57" s="10"/>
      <c r="L57" s="10"/>
      <c r="M57" s="10"/>
      <c r="N57" s="10"/>
      <c r="O57" s="9"/>
      <c r="P57" s="9"/>
      <c r="Q57" s="9"/>
      <c r="R57" s="9"/>
    </row>
    <row r="58" spans="1:18" ht="18.75" customHeight="1" x14ac:dyDescent="0.35">
      <c r="A58" s="2"/>
      <c r="B58" s="2"/>
      <c r="C58" s="2"/>
      <c r="D58" s="2"/>
      <c r="E58" s="2"/>
      <c r="F58" s="2"/>
      <c r="G58" s="2"/>
      <c r="H58" s="2"/>
      <c r="I58" s="2"/>
      <c r="J58" s="2"/>
      <c r="K58" s="2"/>
      <c r="L58" s="2"/>
      <c r="M58" s="2"/>
      <c r="N58" s="2"/>
      <c r="O58" s="2"/>
      <c r="P58" s="2"/>
      <c r="Q58" s="2"/>
      <c r="R58" s="2"/>
    </row>
    <row r="59" spans="1:18" ht="20.149999999999999" customHeight="1" x14ac:dyDescent="0.3"/>
    <row r="60" spans="1:18" ht="18.75" customHeight="1" x14ac:dyDescent="0.3"/>
    <row r="61" spans="1:18" ht="18.75" customHeight="1" x14ac:dyDescent="0.3"/>
    <row r="62" spans="1:18" ht="18.75" customHeight="1" x14ac:dyDescent="0.3"/>
    <row r="63" spans="1:18" ht="18.75" customHeight="1" x14ac:dyDescent="0.3"/>
    <row r="64" spans="1: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row r="110" ht="18.75" customHeight="1" x14ac:dyDescent="0.3"/>
    <row r="111" ht="18.75" customHeight="1" x14ac:dyDescent="0.3"/>
  </sheetData>
  <mergeCells count="15">
    <mergeCell ref="A39:Q39"/>
    <mergeCell ref="A41:N41"/>
    <mergeCell ref="Q1:R1"/>
    <mergeCell ref="B2:C2"/>
    <mergeCell ref="E2:F2"/>
    <mergeCell ref="H2:I2"/>
    <mergeCell ref="K2:L2"/>
    <mergeCell ref="N2:O2"/>
    <mergeCell ref="Q2:R2"/>
    <mergeCell ref="B1:C1"/>
    <mergeCell ref="E1:F1"/>
    <mergeCell ref="H1:I1"/>
    <mergeCell ref="K1:L1"/>
    <mergeCell ref="N1:O1"/>
    <mergeCell ref="A40:R40"/>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Light,Regular"&amp;36&amp;K335A89Composition of Invested Assets Consolidated</oddHeader>
    <oddFooter>&amp;L&amp;"Neue Haas Grotesk Text Pro,Regular"&amp;K535659Horace Mann Educators Corporation  I  Fourth-Quarter 2022 Investor Supplement - Recast&amp;R&amp;"Neue Haas Grotesk Text Pro,Regular"&amp;K535659Page 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01"/>
  <sheetViews>
    <sheetView showFormulas="1" view="pageLayout" zoomScale="50" zoomScaleNormal="70" zoomScalePageLayoutView="50" workbookViewId="0">
      <selection sqref="A1:K23"/>
    </sheetView>
  </sheetViews>
  <sheetFormatPr defaultColWidth="21.5" defaultRowHeight="13" x14ac:dyDescent="0.3"/>
  <cols>
    <col min="1" max="1" width="30.796875" customWidth="1"/>
    <col min="2" max="2" width="18.796875" customWidth="1"/>
    <col min="3" max="3" width="2.69921875" customWidth="1"/>
    <col min="4" max="4" width="10" hidden="1" customWidth="1"/>
    <col min="5" max="5" width="21.19921875" hidden="1" customWidth="1"/>
    <col min="6" max="6" width="17.3984375" customWidth="1"/>
    <col min="7" max="7" width="1.5" customWidth="1"/>
    <col min="8" max="8" width="13.5" customWidth="1"/>
    <col min="9" max="9" width="10.5" hidden="1" customWidth="1"/>
    <col min="10" max="10" width="8.69921875" hidden="1" customWidth="1"/>
    <col min="11" max="11" width="4.5" customWidth="1"/>
  </cols>
  <sheetData>
    <row r="1" spans="1:14" ht="89.25" customHeight="1" x14ac:dyDescent="0.3">
      <c r="A1" s="588" t="s">
        <v>497</v>
      </c>
      <c r="B1" s="588"/>
      <c r="C1" s="588"/>
      <c r="D1" s="588"/>
      <c r="E1" s="588"/>
      <c r="F1" s="588"/>
      <c r="G1" s="588"/>
      <c r="H1" s="588"/>
      <c r="I1" s="588"/>
      <c r="J1" s="588"/>
      <c r="K1" s="588"/>
      <c r="L1" s="162"/>
      <c r="M1" s="162"/>
      <c r="N1" s="162"/>
    </row>
    <row r="2" spans="1:14" ht="18.75" customHeight="1" x14ac:dyDescent="0.3">
      <c r="A2" s="588"/>
      <c r="B2" s="588"/>
      <c r="C2" s="588"/>
      <c r="D2" s="588"/>
      <c r="E2" s="588"/>
      <c r="F2" s="588"/>
      <c r="G2" s="588"/>
      <c r="H2" s="588"/>
      <c r="I2" s="588"/>
      <c r="J2" s="588"/>
      <c r="K2" s="588"/>
      <c r="L2" s="162"/>
      <c r="M2" s="162"/>
      <c r="N2" s="162"/>
    </row>
    <row r="3" spans="1:14" ht="16.5" customHeight="1" x14ac:dyDescent="0.3">
      <c r="A3" s="588"/>
      <c r="B3" s="588"/>
      <c r="C3" s="588"/>
      <c r="D3" s="588"/>
      <c r="E3" s="588"/>
      <c r="F3" s="588"/>
      <c r="G3" s="588"/>
      <c r="H3" s="588"/>
      <c r="I3" s="588"/>
      <c r="J3" s="588"/>
      <c r="K3" s="588"/>
      <c r="L3" s="162"/>
      <c r="M3" s="162"/>
      <c r="N3" s="162"/>
    </row>
    <row r="4" spans="1:14" ht="16.5" customHeight="1" x14ac:dyDescent="0.3">
      <c r="A4" s="588"/>
      <c r="B4" s="588"/>
      <c r="C4" s="588"/>
      <c r="D4" s="588"/>
      <c r="E4" s="588"/>
      <c r="F4" s="588"/>
      <c r="G4" s="588"/>
      <c r="H4" s="588"/>
      <c r="I4" s="588"/>
      <c r="J4" s="588"/>
      <c r="K4" s="588"/>
      <c r="L4" s="162"/>
      <c r="M4" s="162"/>
      <c r="N4" s="162"/>
    </row>
    <row r="5" spans="1:14" ht="16.5" customHeight="1" x14ac:dyDescent="0.3">
      <c r="A5" s="588"/>
      <c r="B5" s="588"/>
      <c r="C5" s="588"/>
      <c r="D5" s="588"/>
      <c r="E5" s="588"/>
      <c r="F5" s="588"/>
      <c r="G5" s="588"/>
      <c r="H5" s="588"/>
      <c r="I5" s="588"/>
      <c r="J5" s="588"/>
      <c r="K5" s="588"/>
      <c r="L5" s="162"/>
      <c r="M5" s="162"/>
      <c r="N5" s="162"/>
    </row>
    <row r="6" spans="1:14" ht="16.5" customHeight="1" x14ac:dyDescent="0.3">
      <c r="A6" s="588"/>
      <c r="B6" s="588"/>
      <c r="C6" s="588"/>
      <c r="D6" s="588"/>
      <c r="E6" s="588"/>
      <c r="F6" s="588"/>
      <c r="G6" s="588"/>
      <c r="H6" s="588"/>
      <c r="I6" s="588"/>
      <c r="J6" s="588"/>
      <c r="K6" s="588"/>
      <c r="L6" s="162"/>
      <c r="M6" s="162"/>
      <c r="N6" s="162"/>
    </row>
    <row r="7" spans="1:14" ht="16.5" customHeight="1" x14ac:dyDescent="0.3">
      <c r="A7" s="588"/>
      <c r="B7" s="588"/>
      <c r="C7" s="588"/>
      <c r="D7" s="588"/>
      <c r="E7" s="588"/>
      <c r="F7" s="588"/>
      <c r="G7" s="588"/>
      <c r="H7" s="588"/>
      <c r="I7" s="588"/>
      <c r="J7" s="588"/>
      <c r="K7" s="588"/>
      <c r="L7" s="162"/>
      <c r="M7" s="162"/>
      <c r="N7" s="162"/>
    </row>
    <row r="8" spans="1:14" ht="16.5" customHeight="1" x14ac:dyDescent="0.3">
      <c r="A8" s="588"/>
      <c r="B8" s="588"/>
      <c r="C8" s="588"/>
      <c r="D8" s="588"/>
      <c r="E8" s="588"/>
      <c r="F8" s="588"/>
      <c r="G8" s="588"/>
      <c r="H8" s="588"/>
      <c r="I8" s="588"/>
      <c r="J8" s="588"/>
      <c r="K8" s="588"/>
      <c r="L8" s="162"/>
      <c r="M8" s="162"/>
      <c r="N8" s="162"/>
    </row>
    <row r="9" spans="1:14" ht="16.5" customHeight="1" x14ac:dyDescent="0.3">
      <c r="A9" s="588"/>
      <c r="B9" s="588"/>
      <c r="C9" s="588"/>
      <c r="D9" s="588"/>
      <c r="E9" s="588"/>
      <c r="F9" s="588"/>
      <c r="G9" s="588"/>
      <c r="H9" s="588"/>
      <c r="I9" s="588"/>
      <c r="J9" s="588"/>
      <c r="K9" s="588"/>
      <c r="L9" s="162"/>
      <c r="M9" s="162"/>
      <c r="N9" s="162"/>
    </row>
    <row r="10" spans="1:14" ht="16.5" customHeight="1" x14ac:dyDescent="0.3">
      <c r="A10" s="588"/>
      <c r="B10" s="588"/>
      <c r="C10" s="588"/>
      <c r="D10" s="588"/>
      <c r="E10" s="588"/>
      <c r="F10" s="588"/>
      <c r="G10" s="588"/>
      <c r="H10" s="588"/>
      <c r="I10" s="588"/>
      <c r="J10" s="588"/>
      <c r="K10" s="588"/>
      <c r="L10" s="162"/>
      <c r="M10" s="162"/>
      <c r="N10" s="162"/>
    </row>
    <row r="11" spans="1:14" ht="16.5" customHeight="1" x14ac:dyDescent="0.3">
      <c r="A11" s="588"/>
      <c r="B11" s="588"/>
      <c r="C11" s="588"/>
      <c r="D11" s="588"/>
      <c r="E11" s="588"/>
      <c r="F11" s="588"/>
      <c r="G11" s="588"/>
      <c r="H11" s="588"/>
      <c r="I11" s="588"/>
      <c r="J11" s="588"/>
      <c r="K11" s="588"/>
      <c r="L11" s="162"/>
      <c r="M11" s="162"/>
      <c r="N11" s="162"/>
    </row>
    <row r="12" spans="1:14" s="135" customFormat="1" ht="16.5" customHeight="1" x14ac:dyDescent="0.3">
      <c r="A12" s="588"/>
      <c r="B12" s="588"/>
      <c r="C12" s="588"/>
      <c r="D12" s="588"/>
      <c r="E12" s="588"/>
      <c r="F12" s="588"/>
      <c r="G12" s="588"/>
      <c r="H12" s="588"/>
      <c r="I12" s="588"/>
      <c r="J12" s="588"/>
      <c r="K12" s="588"/>
      <c r="L12" s="162"/>
      <c r="M12" s="162"/>
      <c r="N12" s="162"/>
    </row>
    <row r="13" spans="1:14" s="135" customFormat="1" ht="16.5" customHeight="1" x14ac:dyDescent="0.3">
      <c r="A13" s="588"/>
      <c r="B13" s="588"/>
      <c r="C13" s="588"/>
      <c r="D13" s="588"/>
      <c r="E13" s="588"/>
      <c r="F13" s="588"/>
      <c r="G13" s="588"/>
      <c r="H13" s="588"/>
      <c r="I13" s="588"/>
      <c r="J13" s="588"/>
      <c r="K13" s="588"/>
      <c r="L13" s="162"/>
      <c r="M13" s="162"/>
      <c r="N13" s="162"/>
    </row>
    <row r="14" spans="1:14" s="135" customFormat="1" ht="16.5" customHeight="1" x14ac:dyDescent="0.3">
      <c r="A14" s="588"/>
      <c r="B14" s="588"/>
      <c r="C14" s="588"/>
      <c r="D14" s="588"/>
      <c r="E14" s="588"/>
      <c r="F14" s="588"/>
      <c r="G14" s="588"/>
      <c r="H14" s="588"/>
      <c r="I14" s="588"/>
      <c r="J14" s="588"/>
      <c r="K14" s="588"/>
      <c r="L14" s="162"/>
      <c r="M14" s="162"/>
      <c r="N14" s="162"/>
    </row>
    <row r="15" spans="1:14" s="135" customFormat="1" ht="16.5" customHeight="1" x14ac:dyDescent="0.3">
      <c r="A15" s="588"/>
      <c r="B15" s="588"/>
      <c r="C15" s="588"/>
      <c r="D15" s="588"/>
      <c r="E15" s="588"/>
      <c r="F15" s="588"/>
      <c r="G15" s="588"/>
      <c r="H15" s="588"/>
      <c r="I15" s="588"/>
      <c r="J15" s="588"/>
      <c r="K15" s="588"/>
      <c r="L15" s="162"/>
      <c r="M15" s="162"/>
      <c r="N15" s="162"/>
    </row>
    <row r="16" spans="1:14" s="135" customFormat="1" ht="16.5" customHeight="1" x14ac:dyDescent="0.3">
      <c r="A16" s="588"/>
      <c r="B16" s="588"/>
      <c r="C16" s="588"/>
      <c r="D16" s="588"/>
      <c r="E16" s="588"/>
      <c r="F16" s="588"/>
      <c r="G16" s="588"/>
      <c r="H16" s="588"/>
      <c r="I16" s="588"/>
      <c r="J16" s="588"/>
      <c r="K16" s="588"/>
      <c r="L16" s="162"/>
      <c r="M16" s="162"/>
      <c r="N16" s="162"/>
    </row>
    <row r="17" spans="1:14" s="135" customFormat="1" ht="16.5" customHeight="1" x14ac:dyDescent="0.3">
      <c r="A17" s="588"/>
      <c r="B17" s="588"/>
      <c r="C17" s="588"/>
      <c r="D17" s="588"/>
      <c r="E17" s="588"/>
      <c r="F17" s="588"/>
      <c r="G17" s="588"/>
      <c r="H17" s="588"/>
      <c r="I17" s="588"/>
      <c r="J17" s="588"/>
      <c r="K17" s="588"/>
      <c r="L17" s="162"/>
      <c r="M17" s="162"/>
      <c r="N17" s="162"/>
    </row>
    <row r="18" spans="1:14" s="135" customFormat="1" ht="16.5" customHeight="1" x14ac:dyDescent="0.3">
      <c r="A18" s="588"/>
      <c r="B18" s="588"/>
      <c r="C18" s="588"/>
      <c r="D18" s="588"/>
      <c r="E18" s="588"/>
      <c r="F18" s="588"/>
      <c r="G18" s="588"/>
      <c r="H18" s="588"/>
      <c r="I18" s="588"/>
      <c r="J18" s="588"/>
      <c r="K18" s="588"/>
      <c r="L18" s="162"/>
      <c r="M18" s="162"/>
      <c r="N18" s="162"/>
    </row>
    <row r="19" spans="1:14" s="135" customFormat="1" ht="16.5" customHeight="1" x14ac:dyDescent="0.3">
      <c r="A19" s="588"/>
      <c r="B19" s="588"/>
      <c r="C19" s="588"/>
      <c r="D19" s="588"/>
      <c r="E19" s="588"/>
      <c r="F19" s="588"/>
      <c r="G19" s="588"/>
      <c r="H19" s="588"/>
      <c r="I19" s="588"/>
      <c r="J19" s="588"/>
      <c r="K19" s="588"/>
      <c r="L19" s="162"/>
      <c r="M19" s="162"/>
      <c r="N19" s="162"/>
    </row>
    <row r="20" spans="1:14" s="135" customFormat="1" ht="16.5" customHeight="1" x14ac:dyDescent="0.3">
      <c r="A20" s="588"/>
      <c r="B20" s="588"/>
      <c r="C20" s="588"/>
      <c r="D20" s="588"/>
      <c r="E20" s="588"/>
      <c r="F20" s="588"/>
      <c r="G20" s="588"/>
      <c r="H20" s="588"/>
      <c r="I20" s="588"/>
      <c r="J20" s="588"/>
      <c r="K20" s="588"/>
      <c r="L20" s="511"/>
      <c r="M20" s="162"/>
      <c r="N20" s="162"/>
    </row>
    <row r="21" spans="1:14" s="135" customFormat="1" ht="16.5" customHeight="1" x14ac:dyDescent="0.3">
      <c r="A21" s="588"/>
      <c r="B21" s="588"/>
      <c r="C21" s="588"/>
      <c r="D21" s="588"/>
      <c r="E21" s="588"/>
      <c r="F21" s="588"/>
      <c r="G21" s="588"/>
      <c r="H21" s="588"/>
      <c r="I21" s="588"/>
      <c r="J21" s="588"/>
      <c r="K21" s="588"/>
      <c r="L21" s="162"/>
      <c r="M21" s="162"/>
      <c r="N21" s="162"/>
    </row>
    <row r="22" spans="1:14" ht="66" customHeight="1" x14ac:dyDescent="0.3">
      <c r="A22" s="588"/>
      <c r="B22" s="588"/>
      <c r="C22" s="588"/>
      <c r="D22" s="588"/>
      <c r="E22" s="588"/>
      <c r="F22" s="588"/>
      <c r="G22" s="588"/>
      <c r="H22" s="588"/>
      <c r="I22" s="588"/>
      <c r="J22" s="588"/>
      <c r="K22" s="588"/>
      <c r="L22" s="135"/>
      <c r="M22" s="135"/>
      <c r="N22" s="135"/>
    </row>
    <row r="23" spans="1:14" ht="18.75" customHeight="1" x14ac:dyDescent="0.3">
      <c r="A23" s="588"/>
      <c r="B23" s="588"/>
      <c r="C23" s="588"/>
      <c r="D23" s="588"/>
      <c r="E23" s="588"/>
      <c r="F23" s="588"/>
      <c r="G23" s="588"/>
      <c r="H23" s="588"/>
      <c r="I23" s="588"/>
      <c r="J23" s="588"/>
      <c r="K23" s="588"/>
      <c r="L23" s="135"/>
      <c r="M23" s="135"/>
      <c r="N23" s="135"/>
    </row>
    <row r="24" spans="1:14" ht="18.75" customHeight="1" x14ac:dyDescent="0.3">
      <c r="A24" s="135"/>
      <c r="B24" s="135"/>
      <c r="C24" s="135"/>
      <c r="D24" s="135"/>
      <c r="E24" s="135"/>
      <c r="F24" s="135"/>
      <c r="G24" s="135"/>
      <c r="H24" s="135"/>
      <c r="I24" s="135"/>
      <c r="J24" s="135"/>
      <c r="K24" s="135"/>
      <c r="L24" s="135"/>
      <c r="M24" s="135"/>
      <c r="N24" s="135"/>
    </row>
    <row r="25" spans="1:14" ht="18.75" customHeight="1" x14ac:dyDescent="0.3">
      <c r="A25" s="135"/>
      <c r="B25" s="135"/>
      <c r="C25" s="135"/>
      <c r="D25" s="135"/>
      <c r="E25" s="135"/>
      <c r="F25" s="135"/>
      <c r="G25" s="135"/>
      <c r="H25" s="135"/>
      <c r="I25" s="135"/>
      <c r="J25" s="135"/>
      <c r="K25" s="135"/>
      <c r="L25" s="135"/>
      <c r="M25" s="135"/>
      <c r="N25" s="135"/>
    </row>
    <row r="26" spans="1:14" ht="18.75" customHeight="1" x14ac:dyDescent="0.3">
      <c r="A26" s="135"/>
      <c r="B26" s="135"/>
      <c r="C26" s="135"/>
      <c r="D26" s="135"/>
      <c r="E26" s="135"/>
      <c r="F26" s="135"/>
      <c r="G26" s="135"/>
      <c r="H26" s="135"/>
      <c r="I26" s="135"/>
      <c r="J26" s="135"/>
      <c r="K26" s="135"/>
      <c r="L26" s="135"/>
      <c r="M26" s="135"/>
      <c r="N26" s="135"/>
    </row>
    <row r="27" spans="1:14" ht="18.75" customHeight="1" x14ac:dyDescent="0.3">
      <c r="A27" s="135"/>
      <c r="B27" s="135"/>
      <c r="C27" s="135"/>
      <c r="D27" s="135"/>
      <c r="E27" s="135"/>
      <c r="F27" s="135"/>
      <c r="G27" s="135"/>
      <c r="H27" s="135"/>
      <c r="I27" s="135"/>
      <c r="J27" s="135"/>
      <c r="K27" s="135"/>
      <c r="L27" s="135"/>
      <c r="M27" s="135"/>
      <c r="N27" s="135"/>
    </row>
    <row r="28" spans="1:14" ht="18.75" customHeight="1" x14ac:dyDescent="0.3">
      <c r="A28" s="135"/>
      <c r="B28" s="135"/>
      <c r="C28" s="135"/>
      <c r="D28" s="135"/>
      <c r="E28" s="135"/>
      <c r="F28" s="135"/>
      <c r="G28" s="135"/>
      <c r="H28" s="135"/>
      <c r="I28" s="135"/>
      <c r="J28" s="135"/>
      <c r="K28" s="135"/>
      <c r="L28" s="135"/>
      <c r="M28" s="135"/>
      <c r="N28" s="135"/>
    </row>
    <row r="29" spans="1:14" ht="18.75" customHeight="1" x14ac:dyDescent="0.3">
      <c r="A29" s="135"/>
      <c r="B29" s="135"/>
      <c r="C29" s="135"/>
      <c r="D29" s="135"/>
      <c r="E29" s="135"/>
      <c r="F29" s="135"/>
      <c r="G29" s="135"/>
      <c r="H29" s="135"/>
      <c r="I29" s="135"/>
      <c r="J29" s="135"/>
      <c r="K29" s="135"/>
    </row>
    <row r="30" spans="1:14" ht="18.75" customHeight="1" x14ac:dyDescent="0.3">
      <c r="A30" s="135"/>
      <c r="B30" s="135"/>
      <c r="C30" s="135"/>
      <c r="D30" s="135"/>
      <c r="E30" s="135"/>
      <c r="F30" s="135"/>
      <c r="G30" s="135"/>
      <c r="H30" s="135"/>
      <c r="I30" s="135"/>
      <c r="J30" s="135"/>
      <c r="K30" s="135"/>
    </row>
    <row r="31" spans="1:14" ht="18.75" customHeight="1" x14ac:dyDescent="0.3">
      <c r="A31" s="135"/>
      <c r="B31" s="135"/>
      <c r="C31" s="135"/>
      <c r="D31" s="135"/>
      <c r="E31" s="135"/>
      <c r="F31" s="135"/>
      <c r="G31" s="135"/>
      <c r="H31" s="135"/>
      <c r="I31" s="135"/>
      <c r="J31" s="135"/>
      <c r="K31" s="135"/>
    </row>
    <row r="32" spans="1:14" ht="18.75" customHeight="1" x14ac:dyDescent="0.3">
      <c r="A32" s="135"/>
      <c r="B32" s="135"/>
      <c r="C32" s="135"/>
      <c r="D32" s="135"/>
      <c r="E32" s="135"/>
      <c r="F32" s="135"/>
      <c r="G32" s="135"/>
      <c r="H32" s="135"/>
      <c r="I32" s="135"/>
      <c r="J32" s="135"/>
      <c r="K32" s="135"/>
    </row>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sheetData>
  <mergeCells count="1">
    <mergeCell ref="A1:K23"/>
  </mergeCells>
  <conditionalFormatting sqref="A30">
    <cfRule type="containsText" dxfId="2" priority="1" operator="containsText" text="Some of these measures exclude net investment gains (losses), ">
      <formula>NOT(ISERROR(SEARCH("Some of these measures exclude net investment gains (losses), ",A30)))</formula>
    </cfRule>
  </conditionalFormatting>
  <printOptions horizontalCentered="1"/>
  <pageMargins left="0.32500000000000001" right="0.32500000000000001" top="0.75" bottom="0.4375" header="0.25" footer="0.3"/>
  <pageSetup scale="75" fitToWidth="0" fitToHeight="0" orientation="landscape" r:id="rId1"/>
  <headerFooter>
    <oddHeader>&amp;L&amp;"Abadi Extra Light,Regular"&amp;36&amp;K335A89Appendix: Reconciliations of GAAP Measures to Non-GAAP Measures</oddHeader>
    <oddFooter>&amp;L&amp;"Neue Haas Grotesk Text Pro,Regular"&amp;K535659Horace Mann Educators Corporation  I  Fourth-Quarter 2022 Investor Supplement - Recast&amp;R&amp;"Neue Haas Grotesk Text Pro,Regular"&amp;K535659Page 18</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99"/>
  <sheetViews>
    <sheetView view="pageLayout" zoomScale="50" zoomScaleNormal="80" zoomScalePageLayoutView="50" workbookViewId="0">
      <selection sqref="A1:B1"/>
    </sheetView>
  </sheetViews>
  <sheetFormatPr defaultColWidth="21.5" defaultRowHeight="13" x14ac:dyDescent="0.3"/>
  <cols>
    <col min="1" max="1" width="2.796875" customWidth="1"/>
    <col min="2" max="2" width="128.5" style="33" customWidth="1"/>
    <col min="3" max="3" width="18.296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5" customWidth="1"/>
    <col min="13" max="13" width="18.296875" customWidth="1"/>
    <col min="14" max="14" width="1" customWidth="1"/>
    <col min="15" max="15" width="18.296875" customWidth="1"/>
    <col min="17" max="17" width="17.796875" bestFit="1" customWidth="1"/>
    <col min="18" max="18" width="2.19921875" customWidth="1"/>
    <col min="19" max="19" width="9.296875" customWidth="1"/>
    <col min="20" max="20" width="2.19921875" customWidth="1"/>
    <col min="21" max="21" width="9.69921875" bestFit="1" customWidth="1"/>
    <col min="22" max="22" width="2.19921875" customWidth="1"/>
    <col min="23" max="23" width="9.19921875" customWidth="1"/>
    <col min="24" max="24" width="2.19921875" customWidth="1"/>
    <col min="25" max="25" width="8.296875" customWidth="1"/>
    <col min="26" max="26" width="2.296875" customWidth="1"/>
    <col min="27" max="27" width="9.796875" bestFit="1" customWidth="1"/>
    <col min="28" max="28" width="2.296875" customWidth="1"/>
    <col min="29" max="29" width="9.5" bestFit="1" customWidth="1"/>
  </cols>
  <sheetData>
    <row r="1" spans="1:36" ht="21" customHeight="1" x14ac:dyDescent="0.3">
      <c r="A1" s="589" t="s">
        <v>165</v>
      </c>
      <c r="B1" s="589"/>
      <c r="C1" s="524" t="s">
        <v>124</v>
      </c>
      <c r="D1" s="536"/>
      <c r="E1" s="536"/>
      <c r="F1" s="536"/>
      <c r="G1" s="536"/>
      <c r="H1" s="536"/>
      <c r="I1" s="536"/>
      <c r="J1" s="536"/>
      <c r="K1" s="536"/>
      <c r="L1" s="133"/>
      <c r="M1" s="524" t="s">
        <v>503</v>
      </c>
      <c r="N1" s="536"/>
      <c r="O1" s="536"/>
    </row>
    <row r="2" spans="1:36" ht="17.25" customHeight="1" x14ac:dyDescent="0.3">
      <c r="A2" s="590"/>
      <c r="B2" s="590"/>
      <c r="C2" s="137" t="s">
        <v>504</v>
      </c>
      <c r="D2" s="93"/>
      <c r="E2" s="137" t="s">
        <v>501</v>
      </c>
      <c r="F2" s="93"/>
      <c r="G2" s="137" t="s">
        <v>506</v>
      </c>
      <c r="H2" s="93"/>
      <c r="I2" s="137" t="s">
        <v>508</v>
      </c>
      <c r="J2" s="93"/>
      <c r="K2" s="137" t="s">
        <v>504</v>
      </c>
      <c r="L2" s="93"/>
      <c r="M2" s="137" t="s">
        <v>500</v>
      </c>
      <c r="N2" s="93"/>
      <c r="O2" s="137" t="s">
        <v>500</v>
      </c>
    </row>
    <row r="3" spans="1:36" ht="17.25" customHeight="1" x14ac:dyDescent="0.4">
      <c r="A3" s="152"/>
      <c r="B3" s="152"/>
      <c r="C3" s="143">
        <v>2022</v>
      </c>
      <c r="D3" s="131" t="s">
        <v>55</v>
      </c>
      <c r="E3" s="143">
        <v>2022</v>
      </c>
      <c r="F3" s="131" t="s">
        <v>55</v>
      </c>
      <c r="G3" s="143">
        <v>2022</v>
      </c>
      <c r="H3" s="131" t="s">
        <v>55</v>
      </c>
      <c r="I3" s="143">
        <v>2022</v>
      </c>
      <c r="J3" s="131" t="s">
        <v>55</v>
      </c>
      <c r="K3" s="143">
        <v>2021</v>
      </c>
      <c r="L3" s="131" t="s">
        <v>55</v>
      </c>
      <c r="M3" s="143">
        <v>2022</v>
      </c>
      <c r="N3" s="131" t="s">
        <v>55</v>
      </c>
      <c r="O3" s="143">
        <v>2021</v>
      </c>
    </row>
    <row r="4" spans="1:36" s="34" customFormat="1" ht="39" customHeight="1" x14ac:dyDescent="0.3">
      <c r="A4" s="591" t="s">
        <v>499</v>
      </c>
      <c r="B4" s="591"/>
      <c r="C4" s="127"/>
      <c r="D4" s="127"/>
      <c r="E4" s="127"/>
      <c r="F4" s="127"/>
      <c r="G4" s="127"/>
      <c r="H4" s="127"/>
      <c r="I4" s="127"/>
      <c r="J4" s="139"/>
      <c r="K4" s="139"/>
      <c r="L4" s="342"/>
      <c r="M4" s="139"/>
      <c r="N4" s="139"/>
      <c r="O4" s="139"/>
      <c r="P4" s="35"/>
      <c r="Q4" s="204"/>
      <c r="R4" s="35"/>
      <c r="S4" s="35"/>
      <c r="T4" s="35"/>
      <c r="U4" s="35"/>
      <c r="V4" s="35"/>
      <c r="W4" s="35"/>
      <c r="X4" s="35"/>
      <c r="Y4" s="35"/>
      <c r="Z4" s="35"/>
      <c r="AA4" s="35"/>
      <c r="AB4" s="35"/>
      <c r="AC4" s="35"/>
      <c r="AD4" s="35"/>
      <c r="AE4" s="35"/>
      <c r="AF4" s="35"/>
      <c r="AG4" s="35"/>
      <c r="AH4" s="35"/>
      <c r="AI4" s="35"/>
      <c r="AJ4" s="35"/>
    </row>
    <row r="5" spans="1:36" ht="22.5" customHeight="1" x14ac:dyDescent="0.3">
      <c r="A5" s="139"/>
      <c r="B5" s="139"/>
      <c r="C5" s="139"/>
      <c r="D5" s="139"/>
      <c r="E5" s="139"/>
      <c r="F5" s="139"/>
      <c r="G5" s="139"/>
      <c r="H5" s="139"/>
      <c r="I5" s="139"/>
      <c r="J5" s="139"/>
      <c r="K5" s="139"/>
      <c r="L5" s="342"/>
      <c r="M5" s="139"/>
      <c r="N5" s="139"/>
      <c r="O5" s="139"/>
      <c r="P5" s="35"/>
      <c r="Q5" s="35"/>
      <c r="R5" s="35"/>
      <c r="S5" s="35"/>
      <c r="T5" s="35"/>
      <c r="U5" s="35"/>
      <c r="V5" s="35"/>
      <c r="W5" s="35"/>
      <c r="X5" s="35"/>
      <c r="Y5" s="35"/>
      <c r="Z5" s="35"/>
      <c r="AA5" s="35"/>
      <c r="AB5" s="35"/>
      <c r="AC5" s="35"/>
      <c r="AD5" s="35"/>
      <c r="AE5" s="35"/>
      <c r="AF5" s="35"/>
      <c r="AG5" s="35"/>
      <c r="AH5" s="35"/>
      <c r="AI5" s="35"/>
      <c r="AJ5" s="35"/>
    </row>
    <row r="6" spans="1:36" s="34" customFormat="1" ht="22.5" customHeight="1" x14ac:dyDescent="0.3">
      <c r="A6" s="84"/>
      <c r="B6" s="127" t="s">
        <v>68</v>
      </c>
      <c r="C6" s="352">
        <v>-16.7</v>
      </c>
      <c r="D6" s="352"/>
      <c r="E6" s="352">
        <v>20.399999999999999</v>
      </c>
      <c r="F6" s="352"/>
      <c r="G6" s="352">
        <v>-4.2</v>
      </c>
      <c r="H6" s="352"/>
      <c r="I6" s="352">
        <v>20.3</v>
      </c>
      <c r="J6" s="352"/>
      <c r="K6" s="352">
        <v>46.9</v>
      </c>
      <c r="L6" s="51"/>
      <c r="M6" s="352">
        <v>19.8</v>
      </c>
      <c r="N6" s="352"/>
      <c r="O6" s="352">
        <v>170.4</v>
      </c>
      <c r="P6" s="35"/>
      <c r="Q6" s="12"/>
      <c r="R6" s="6"/>
      <c r="S6" s="12"/>
      <c r="T6" s="6"/>
      <c r="U6" s="12"/>
      <c r="V6" s="6"/>
      <c r="W6" s="12"/>
      <c r="X6" s="6"/>
      <c r="Y6" s="12"/>
      <c r="Z6" s="6"/>
      <c r="AA6" s="12"/>
      <c r="AB6" s="6"/>
      <c r="AC6" s="12"/>
      <c r="AD6" s="35"/>
      <c r="AE6" s="35"/>
      <c r="AF6" s="35"/>
      <c r="AG6" s="35"/>
      <c r="AH6" s="35"/>
      <c r="AI6" s="35"/>
      <c r="AJ6" s="35"/>
    </row>
    <row r="7" spans="1:36" ht="22.5" customHeight="1" x14ac:dyDescent="0.3">
      <c r="A7" s="84"/>
      <c r="B7" s="127" t="s">
        <v>453</v>
      </c>
      <c r="C7" s="50">
        <v>-10</v>
      </c>
      <c r="D7" s="50"/>
      <c r="E7" s="50">
        <v>-10.1</v>
      </c>
      <c r="F7" s="50"/>
      <c r="G7" s="50">
        <v>-12.2</v>
      </c>
      <c r="H7" s="50"/>
      <c r="I7" s="50">
        <v>-12.2</v>
      </c>
      <c r="J7" s="50"/>
      <c r="K7" s="50">
        <v>-0.3</v>
      </c>
      <c r="L7" s="50"/>
      <c r="M7" s="50">
        <v>-44.5</v>
      </c>
      <c r="N7" s="50"/>
      <c r="O7" s="50">
        <v>-8.6</v>
      </c>
      <c r="P7" s="35"/>
      <c r="Q7" s="12"/>
      <c r="R7" s="6"/>
      <c r="S7" s="12"/>
      <c r="T7" s="6"/>
      <c r="U7" s="12"/>
      <c r="V7" s="6"/>
      <c r="W7" s="12"/>
      <c r="X7" s="6"/>
      <c r="Y7" s="12"/>
      <c r="Z7" s="6"/>
      <c r="AA7" s="12"/>
      <c r="AB7" s="6"/>
      <c r="AC7" s="12"/>
      <c r="AD7" s="35"/>
      <c r="AE7" s="35"/>
      <c r="AF7" s="35"/>
      <c r="AG7" s="35"/>
      <c r="AH7" s="35"/>
      <c r="AI7" s="35"/>
      <c r="AJ7" s="35"/>
    </row>
    <row r="8" spans="1:36" s="135" customFormat="1" ht="22.5" customHeight="1" x14ac:dyDescent="0.3">
      <c r="A8" s="84"/>
      <c r="B8" s="329" t="s">
        <v>470</v>
      </c>
      <c r="C8" s="148">
        <v>-3.8</v>
      </c>
      <c r="D8" s="148">
        <v>0</v>
      </c>
      <c r="E8" s="148">
        <v>0</v>
      </c>
      <c r="F8" s="148">
        <v>0</v>
      </c>
      <c r="G8" s="148">
        <v>0</v>
      </c>
      <c r="H8" s="148">
        <v>0</v>
      </c>
      <c r="I8" s="148">
        <v>0</v>
      </c>
      <c r="J8" s="148">
        <v>0</v>
      </c>
      <c r="K8" s="148">
        <v>0</v>
      </c>
      <c r="L8" s="50">
        <v>0</v>
      </c>
      <c r="M8" s="148">
        <v>-3.8</v>
      </c>
      <c r="N8" s="148">
        <v>0</v>
      </c>
      <c r="O8" s="148">
        <v>0</v>
      </c>
      <c r="P8" s="35"/>
      <c r="Q8" s="12"/>
      <c r="R8" s="6"/>
      <c r="S8" s="12"/>
      <c r="T8" s="6"/>
      <c r="U8" s="12"/>
      <c r="V8" s="6"/>
      <c r="W8" s="12"/>
      <c r="X8" s="6"/>
      <c r="Y8" s="12"/>
      <c r="Z8" s="6"/>
      <c r="AA8" s="12"/>
      <c r="AB8" s="6"/>
      <c r="AC8" s="12"/>
      <c r="AD8" s="35"/>
      <c r="AE8" s="35"/>
      <c r="AF8" s="35"/>
      <c r="AG8" s="35"/>
      <c r="AH8" s="35"/>
      <c r="AI8" s="35"/>
      <c r="AJ8" s="35"/>
    </row>
    <row r="9" spans="1:36" ht="22.5" customHeight="1" x14ac:dyDescent="0.3">
      <c r="A9" s="84"/>
      <c r="B9" s="127" t="s">
        <v>404</v>
      </c>
      <c r="C9" s="412">
        <v>-2.9</v>
      </c>
      <c r="D9" s="412">
        <v>0</v>
      </c>
      <c r="E9" s="412">
        <v>30.5</v>
      </c>
      <c r="F9" s="412">
        <v>0</v>
      </c>
      <c r="G9" s="412">
        <v>8</v>
      </c>
      <c r="H9" s="412">
        <v>0</v>
      </c>
      <c r="I9" s="412">
        <v>32.5</v>
      </c>
      <c r="J9" s="412">
        <v>0</v>
      </c>
      <c r="K9" s="412">
        <v>47.2</v>
      </c>
      <c r="L9" s="50">
        <v>0</v>
      </c>
      <c r="M9" s="412">
        <v>68.099999999999994</v>
      </c>
      <c r="N9" s="412">
        <v>0</v>
      </c>
      <c r="O9" s="412">
        <v>179</v>
      </c>
      <c r="P9" s="35"/>
      <c r="Q9" s="12"/>
      <c r="R9" s="6"/>
      <c r="S9" s="12"/>
      <c r="T9" s="6"/>
      <c r="U9" s="12"/>
      <c r="V9" s="6"/>
      <c r="W9" s="12"/>
      <c r="X9" s="6"/>
      <c r="Y9" s="12"/>
      <c r="Z9" s="6"/>
      <c r="AA9" s="12"/>
      <c r="AB9" s="6"/>
      <c r="AC9" s="12"/>
      <c r="AD9" s="35"/>
      <c r="AE9" s="35"/>
      <c r="AF9" s="35"/>
      <c r="AG9" s="35"/>
      <c r="AH9" s="35"/>
      <c r="AI9" s="35"/>
      <c r="AJ9" s="35"/>
    </row>
    <row r="10" spans="1:36" s="135" customFormat="1" ht="22.5" customHeight="1" x14ac:dyDescent="0.3">
      <c r="A10" s="84"/>
      <c r="B10" s="237" t="s">
        <v>484</v>
      </c>
      <c r="C10" s="61">
        <v>3.4</v>
      </c>
      <c r="D10" s="61">
        <v>0</v>
      </c>
      <c r="E10" s="61">
        <v>3.3</v>
      </c>
      <c r="F10" s="61">
        <v>0</v>
      </c>
      <c r="G10" s="61">
        <v>3.3</v>
      </c>
      <c r="H10" s="61">
        <v>0</v>
      </c>
      <c r="I10" s="61">
        <v>3.3</v>
      </c>
      <c r="J10" s="61">
        <v>0</v>
      </c>
      <c r="K10" s="61">
        <v>2.6</v>
      </c>
      <c r="L10" s="50">
        <v>0</v>
      </c>
      <c r="M10" s="61">
        <v>13.3</v>
      </c>
      <c r="N10" s="61">
        <v>0</v>
      </c>
      <c r="O10" s="61">
        <v>10.3</v>
      </c>
      <c r="P10" s="35"/>
      <c r="Q10" s="12"/>
      <c r="R10" s="6"/>
      <c r="S10" s="12"/>
      <c r="T10" s="6"/>
      <c r="U10" s="12"/>
      <c r="V10" s="6"/>
      <c r="W10" s="12"/>
      <c r="X10" s="6"/>
      <c r="Y10" s="12"/>
      <c r="Z10" s="6"/>
      <c r="AA10" s="12"/>
      <c r="AB10" s="6"/>
      <c r="AC10" s="12"/>
      <c r="AD10" s="35"/>
      <c r="AE10" s="35"/>
      <c r="AF10" s="35"/>
      <c r="AG10" s="35"/>
      <c r="AH10" s="35"/>
      <c r="AI10" s="35"/>
      <c r="AJ10" s="35"/>
    </row>
    <row r="11" spans="1:36" s="135" customFormat="1" ht="22.5" customHeight="1" x14ac:dyDescent="0.3">
      <c r="A11" s="84"/>
      <c r="B11" s="237" t="s">
        <v>307</v>
      </c>
      <c r="C11" s="351">
        <v>0.5</v>
      </c>
      <c r="D11" s="351">
        <v>0</v>
      </c>
      <c r="E11" s="351">
        <v>33.799999999999997</v>
      </c>
      <c r="F11" s="351">
        <v>0</v>
      </c>
      <c r="G11" s="351">
        <v>11.3</v>
      </c>
      <c r="H11" s="351">
        <v>0</v>
      </c>
      <c r="I11" s="351">
        <v>35.799999999999997</v>
      </c>
      <c r="J11" s="351">
        <v>0</v>
      </c>
      <c r="K11" s="351">
        <v>49.8</v>
      </c>
      <c r="L11" s="51">
        <v>0</v>
      </c>
      <c r="M11" s="351">
        <v>81.400000000000006</v>
      </c>
      <c r="N11" s="351">
        <v>0</v>
      </c>
      <c r="O11" s="351">
        <v>189.3</v>
      </c>
      <c r="P11" s="35"/>
      <c r="Q11" s="12"/>
      <c r="R11" s="6"/>
      <c r="S11" s="12"/>
      <c r="T11" s="6"/>
      <c r="U11" s="12"/>
      <c r="V11" s="6"/>
      <c r="W11" s="12"/>
      <c r="X11" s="6"/>
      <c r="Y11" s="12"/>
      <c r="Z11" s="6"/>
      <c r="AA11" s="12"/>
      <c r="AB11" s="6"/>
      <c r="AC11" s="12"/>
      <c r="AD11" s="35"/>
      <c r="AE11" s="35"/>
      <c r="AF11" s="35"/>
      <c r="AG11" s="35"/>
      <c r="AH11" s="35"/>
      <c r="AI11" s="35"/>
      <c r="AJ11" s="35"/>
    </row>
    <row r="12" spans="1:36" s="34" customFormat="1" ht="22.5" customHeight="1" x14ac:dyDescent="0.3">
      <c r="A12" s="139"/>
      <c r="B12" s="139"/>
      <c r="C12" s="139"/>
      <c r="D12" s="139"/>
      <c r="E12" s="139"/>
      <c r="F12" s="139"/>
      <c r="G12" s="139"/>
      <c r="H12" s="139"/>
      <c r="I12" s="139"/>
      <c r="J12" s="139"/>
      <c r="K12" s="139"/>
      <c r="L12" s="338"/>
      <c r="M12" s="139"/>
      <c r="N12" s="139"/>
      <c r="O12" s="139"/>
      <c r="P12" s="35"/>
      <c r="Q12" s="6"/>
      <c r="R12" s="6"/>
      <c r="S12" s="6"/>
      <c r="T12" s="6"/>
      <c r="U12" s="6"/>
      <c r="V12" s="6"/>
      <c r="W12" s="6"/>
      <c r="X12" s="6"/>
      <c r="Y12" s="6"/>
      <c r="Z12" s="6"/>
      <c r="AA12" s="6"/>
      <c r="AB12" s="6"/>
      <c r="AC12" s="6"/>
      <c r="AD12" s="35"/>
      <c r="AE12" s="35"/>
      <c r="AF12" s="35"/>
      <c r="AG12" s="35"/>
      <c r="AH12" s="35"/>
      <c r="AI12" s="35"/>
      <c r="AJ12" s="35"/>
    </row>
    <row r="13" spans="1:36" ht="22.5" customHeight="1" x14ac:dyDescent="0.3">
      <c r="A13" s="84"/>
      <c r="B13" s="127" t="s">
        <v>418</v>
      </c>
      <c r="C13" s="352">
        <v>-25.9</v>
      </c>
      <c r="D13" s="352">
        <v>0</v>
      </c>
      <c r="E13" s="352">
        <v>23.4</v>
      </c>
      <c r="F13" s="352">
        <v>0</v>
      </c>
      <c r="G13" s="352">
        <v>-6</v>
      </c>
      <c r="H13" s="352">
        <v>0</v>
      </c>
      <c r="I13" s="352">
        <v>25</v>
      </c>
      <c r="J13" s="352">
        <v>0</v>
      </c>
      <c r="K13" s="352">
        <v>57.8</v>
      </c>
      <c r="L13" s="407">
        <v>0</v>
      </c>
      <c r="M13" s="352">
        <v>16.5</v>
      </c>
      <c r="N13" s="352">
        <v>0</v>
      </c>
      <c r="O13" s="352">
        <v>210.1</v>
      </c>
      <c r="P13" s="35"/>
      <c r="Q13" s="12"/>
      <c r="R13" s="6"/>
      <c r="S13" s="12"/>
      <c r="T13" s="6"/>
      <c r="U13" s="12"/>
      <c r="V13" s="6"/>
      <c r="W13" s="12"/>
      <c r="X13" s="6"/>
      <c r="Y13" s="12"/>
      <c r="Z13" s="6"/>
      <c r="AA13" s="12"/>
      <c r="AB13" s="6"/>
      <c r="AC13" s="12"/>
      <c r="AD13" s="35"/>
      <c r="AE13" s="35"/>
      <c r="AF13" s="35"/>
      <c r="AG13" s="35"/>
      <c r="AH13" s="35"/>
      <c r="AI13" s="35"/>
      <c r="AJ13" s="35"/>
    </row>
    <row r="14" spans="1:36" s="34" customFormat="1" ht="22.5" customHeight="1" x14ac:dyDescent="0.3">
      <c r="A14" s="84"/>
      <c r="B14" s="127" t="s">
        <v>454</v>
      </c>
      <c r="C14" s="50">
        <v>-12.7</v>
      </c>
      <c r="D14" s="50">
        <v>0</v>
      </c>
      <c r="E14" s="50">
        <v>-12.8</v>
      </c>
      <c r="F14" s="50">
        <v>0</v>
      </c>
      <c r="G14" s="50">
        <v>-15.5</v>
      </c>
      <c r="H14" s="50">
        <v>0</v>
      </c>
      <c r="I14" s="50">
        <v>-15.5</v>
      </c>
      <c r="J14" s="50">
        <v>0</v>
      </c>
      <c r="K14" s="50">
        <v>-0.4</v>
      </c>
      <c r="L14" s="50">
        <v>0</v>
      </c>
      <c r="M14" s="50">
        <v>-56.5</v>
      </c>
      <c r="N14" s="50">
        <v>0</v>
      </c>
      <c r="O14" s="50">
        <v>-11</v>
      </c>
      <c r="P14" s="35"/>
      <c r="Q14" s="12"/>
      <c r="R14" s="6"/>
      <c r="S14" s="12"/>
      <c r="T14" s="6"/>
      <c r="U14" s="12"/>
      <c r="V14" s="6"/>
      <c r="W14" s="12"/>
      <c r="X14" s="6"/>
      <c r="Y14" s="12"/>
      <c r="Z14" s="6"/>
      <c r="AA14" s="12"/>
      <c r="AB14" s="6"/>
      <c r="AC14" s="12"/>
      <c r="AD14" s="35"/>
      <c r="AE14" s="35"/>
      <c r="AF14" s="35"/>
      <c r="AG14" s="35"/>
      <c r="AH14" s="35"/>
      <c r="AI14" s="35"/>
      <c r="AJ14" s="35"/>
    </row>
    <row r="15" spans="1:36" s="34" customFormat="1" ht="22.5" customHeight="1" x14ac:dyDescent="0.3">
      <c r="A15" s="84"/>
      <c r="B15" s="331" t="s">
        <v>471</v>
      </c>
      <c r="C15" s="148">
        <v>-4.8</v>
      </c>
      <c r="D15" s="148">
        <v>0</v>
      </c>
      <c r="E15" s="148">
        <v>0</v>
      </c>
      <c r="F15" s="148">
        <v>0</v>
      </c>
      <c r="G15" s="148">
        <v>0</v>
      </c>
      <c r="H15" s="148">
        <v>0</v>
      </c>
      <c r="I15" s="148">
        <v>0</v>
      </c>
      <c r="J15" s="148">
        <v>0</v>
      </c>
      <c r="K15" s="148">
        <v>0</v>
      </c>
      <c r="L15" s="50">
        <v>0</v>
      </c>
      <c r="M15" s="148">
        <v>-4.8</v>
      </c>
      <c r="N15" s="148">
        <v>0</v>
      </c>
      <c r="O15" s="148">
        <v>0</v>
      </c>
      <c r="P15" s="35"/>
      <c r="Q15" s="12"/>
      <c r="R15" s="6"/>
      <c r="S15" s="12"/>
      <c r="T15" s="6"/>
      <c r="U15" s="12"/>
      <c r="V15" s="6"/>
      <c r="W15" s="12"/>
      <c r="X15" s="6"/>
      <c r="Y15" s="12"/>
      <c r="Z15" s="6"/>
      <c r="AA15" s="12"/>
      <c r="AB15" s="6"/>
      <c r="AC15" s="12"/>
      <c r="AD15" s="35"/>
      <c r="AE15" s="35"/>
      <c r="AF15" s="35"/>
      <c r="AG15" s="35"/>
      <c r="AH15" s="35"/>
      <c r="AI15" s="35"/>
      <c r="AJ15" s="35"/>
    </row>
    <row r="16" spans="1:36" s="34" customFormat="1" ht="22.5" customHeight="1" x14ac:dyDescent="0.3">
      <c r="A16" s="84"/>
      <c r="B16" s="127" t="s">
        <v>419</v>
      </c>
      <c r="C16" s="412">
        <v>-8.4</v>
      </c>
      <c r="D16" s="412">
        <v>0</v>
      </c>
      <c r="E16" s="412">
        <v>36.200000000000003</v>
      </c>
      <c r="F16" s="412">
        <v>0</v>
      </c>
      <c r="G16" s="412">
        <v>9.5</v>
      </c>
      <c r="H16" s="412">
        <v>0</v>
      </c>
      <c r="I16" s="412">
        <v>40.5</v>
      </c>
      <c r="J16" s="412">
        <v>0</v>
      </c>
      <c r="K16" s="412">
        <v>58.2</v>
      </c>
      <c r="L16" s="51">
        <v>0</v>
      </c>
      <c r="M16" s="412">
        <v>77.8</v>
      </c>
      <c r="N16" s="412">
        <v>0</v>
      </c>
      <c r="O16" s="412">
        <v>221.1</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2.5" customHeight="1" x14ac:dyDescent="0.3">
      <c r="A17" s="84"/>
      <c r="B17" s="237" t="s">
        <v>485</v>
      </c>
      <c r="C17" s="61">
        <v>4.2</v>
      </c>
      <c r="D17" s="61">
        <v>0</v>
      </c>
      <c r="E17" s="61">
        <v>4.2</v>
      </c>
      <c r="F17" s="61">
        <v>0</v>
      </c>
      <c r="G17" s="61">
        <v>4.2</v>
      </c>
      <c r="H17" s="61">
        <v>0</v>
      </c>
      <c r="I17" s="61">
        <v>4.2</v>
      </c>
      <c r="J17" s="61">
        <v>0</v>
      </c>
      <c r="K17" s="61">
        <v>3.2</v>
      </c>
      <c r="L17" s="50">
        <v>0</v>
      </c>
      <c r="M17" s="61">
        <v>16.8</v>
      </c>
      <c r="N17" s="61">
        <v>0</v>
      </c>
      <c r="O17" s="61">
        <v>13</v>
      </c>
      <c r="P17" s="35"/>
      <c r="Q17" s="12"/>
      <c r="R17" s="6"/>
      <c r="S17" s="12"/>
      <c r="T17" s="6"/>
      <c r="U17" s="12"/>
      <c r="V17" s="6"/>
      <c r="W17" s="12"/>
      <c r="X17" s="6"/>
      <c r="Y17" s="12"/>
      <c r="Z17" s="6"/>
      <c r="AA17" s="12"/>
      <c r="AB17" s="6"/>
      <c r="AC17" s="12"/>
      <c r="AD17" s="35"/>
      <c r="AE17" s="35"/>
      <c r="AF17" s="35"/>
      <c r="AG17" s="35"/>
      <c r="AH17" s="35"/>
      <c r="AI17" s="35"/>
      <c r="AJ17" s="35"/>
    </row>
    <row r="18" spans="1:36" s="34" customFormat="1" ht="22.5" customHeight="1" x14ac:dyDescent="0.3">
      <c r="A18" s="84"/>
      <c r="B18" s="237" t="s">
        <v>472</v>
      </c>
      <c r="C18" s="351">
        <v>-4.2</v>
      </c>
      <c r="D18" s="351">
        <v>0</v>
      </c>
      <c r="E18" s="351">
        <v>40.4</v>
      </c>
      <c r="F18" s="351">
        <v>0</v>
      </c>
      <c r="G18" s="351">
        <v>13.7</v>
      </c>
      <c r="H18" s="351">
        <v>0</v>
      </c>
      <c r="I18" s="351">
        <v>44.7</v>
      </c>
      <c r="J18" s="351">
        <v>0</v>
      </c>
      <c r="K18" s="351">
        <v>61.4</v>
      </c>
      <c r="L18" s="51">
        <v>0</v>
      </c>
      <c r="M18" s="351">
        <v>94.6</v>
      </c>
      <c r="N18" s="351">
        <v>0</v>
      </c>
      <c r="O18" s="351">
        <v>234.1</v>
      </c>
      <c r="P18" s="35"/>
      <c r="Q18" s="12"/>
      <c r="R18" s="6"/>
      <c r="S18" s="12"/>
      <c r="T18" s="6"/>
      <c r="U18" s="12"/>
      <c r="V18" s="6"/>
      <c r="W18" s="12"/>
      <c r="X18" s="6"/>
      <c r="Y18" s="12"/>
      <c r="Z18" s="6"/>
      <c r="AA18" s="12"/>
      <c r="AB18" s="6"/>
      <c r="AC18" s="12"/>
      <c r="AD18" s="35"/>
      <c r="AE18" s="35"/>
      <c r="AF18" s="35"/>
      <c r="AG18" s="35"/>
      <c r="AH18" s="35"/>
      <c r="AI18" s="35"/>
      <c r="AJ18" s="35"/>
    </row>
    <row r="19" spans="1:36" ht="22.5" customHeight="1" x14ac:dyDescent="0.3">
      <c r="A19" s="139"/>
      <c r="B19" s="139"/>
      <c r="C19" s="139"/>
      <c r="D19" s="139"/>
      <c r="E19" s="139"/>
      <c r="F19" s="139"/>
      <c r="G19" s="139"/>
      <c r="H19" s="139"/>
      <c r="I19" s="139"/>
      <c r="J19" s="139"/>
      <c r="K19" s="139"/>
      <c r="L19" s="507"/>
      <c r="M19" s="139"/>
      <c r="N19" s="139"/>
      <c r="O19" s="139"/>
      <c r="P19" s="35"/>
      <c r="Q19" s="12"/>
      <c r="R19" s="6"/>
      <c r="S19" s="12"/>
      <c r="T19" s="6"/>
      <c r="U19" s="12"/>
      <c r="V19" s="6"/>
      <c r="W19" s="12"/>
      <c r="X19" s="6"/>
      <c r="Y19" s="12"/>
      <c r="Z19" s="6"/>
      <c r="AA19" s="12"/>
      <c r="AB19" s="6"/>
      <c r="AC19" s="12"/>
      <c r="AD19" s="35"/>
      <c r="AE19" s="35"/>
      <c r="AF19" s="35"/>
      <c r="AG19" s="35"/>
      <c r="AH19" s="35"/>
      <c r="AI19" s="35"/>
      <c r="AJ19" s="35"/>
    </row>
    <row r="20" spans="1:36" ht="36.75" customHeight="1" x14ac:dyDescent="0.3">
      <c r="A20" s="521" t="s">
        <v>420</v>
      </c>
      <c r="B20" s="521"/>
      <c r="C20" s="522"/>
      <c r="D20" s="522"/>
      <c r="E20" s="522"/>
      <c r="F20" s="522"/>
      <c r="G20" s="522"/>
      <c r="H20" s="522"/>
      <c r="I20" s="522"/>
      <c r="J20" s="139"/>
      <c r="K20" s="139"/>
      <c r="L20" s="338"/>
      <c r="M20" s="139"/>
      <c r="N20" s="139"/>
      <c r="O20" s="139"/>
      <c r="P20" s="35"/>
      <c r="Q20" s="12"/>
      <c r="R20" s="6"/>
      <c r="S20" s="12"/>
      <c r="T20" s="6"/>
      <c r="U20" s="12"/>
      <c r="V20" s="6"/>
      <c r="W20" s="12"/>
      <c r="X20" s="6"/>
      <c r="Y20" s="12"/>
      <c r="Z20" s="6"/>
      <c r="AA20" s="12"/>
      <c r="AB20" s="6"/>
      <c r="AC20" s="12"/>
      <c r="AD20" s="35"/>
      <c r="AE20" s="35"/>
      <c r="AF20" s="35"/>
      <c r="AG20" s="35"/>
      <c r="AH20" s="35"/>
      <c r="AI20" s="35"/>
      <c r="AJ20" s="35"/>
    </row>
    <row r="21" spans="1:36" s="34" customFormat="1" ht="22.5" customHeight="1" x14ac:dyDescent="0.3">
      <c r="A21" s="139"/>
      <c r="B21" s="139"/>
      <c r="C21" s="139"/>
      <c r="D21" s="139"/>
      <c r="E21" s="139"/>
      <c r="F21" s="139"/>
      <c r="G21" s="139"/>
      <c r="H21" s="139"/>
      <c r="I21" s="139"/>
      <c r="J21" s="139"/>
      <c r="K21" s="139"/>
      <c r="L21" s="338"/>
      <c r="M21" s="139"/>
      <c r="N21" s="139"/>
      <c r="O21" s="139"/>
      <c r="P21" s="35"/>
      <c r="Q21" s="35"/>
      <c r="R21" s="35"/>
      <c r="S21" s="35"/>
      <c r="T21" s="35"/>
      <c r="U21" s="35"/>
      <c r="V21" s="35"/>
      <c r="W21" s="35"/>
      <c r="X21" s="35"/>
      <c r="Y21" s="35"/>
      <c r="Z21" s="35"/>
      <c r="AA21" s="35"/>
      <c r="AB21" s="35"/>
      <c r="AC21" s="35"/>
      <c r="AD21" s="35"/>
      <c r="AE21" s="35"/>
      <c r="AF21" s="35"/>
      <c r="AG21" s="35"/>
      <c r="AH21" s="35"/>
      <c r="AI21" s="35"/>
      <c r="AJ21" s="35"/>
    </row>
    <row r="22" spans="1:36" ht="22.5" customHeight="1" x14ac:dyDescent="0.3">
      <c r="A22" s="84"/>
      <c r="B22" s="127" t="s">
        <v>405</v>
      </c>
      <c r="C22" s="463">
        <v>-0.4</v>
      </c>
      <c r="D22" s="463"/>
      <c r="E22" s="463">
        <v>0.49</v>
      </c>
      <c r="F22" s="463"/>
      <c r="G22" s="463">
        <v>-0.1</v>
      </c>
      <c r="H22" s="463"/>
      <c r="I22" s="463">
        <v>0.48</v>
      </c>
      <c r="J22" s="463"/>
      <c r="K22" s="463">
        <v>1.1200000000000001</v>
      </c>
      <c r="L22" s="136"/>
      <c r="M22" s="463">
        <v>0.48</v>
      </c>
      <c r="N22" s="463"/>
      <c r="O22" s="463">
        <v>4.0599999999999996</v>
      </c>
      <c r="P22" s="35"/>
      <c r="Q22" s="12"/>
      <c r="R22" s="6"/>
      <c r="S22" s="12"/>
      <c r="T22" s="6"/>
      <c r="U22" s="12"/>
      <c r="V22" s="6"/>
      <c r="W22" s="12"/>
      <c r="X22" s="6"/>
      <c r="Y22" s="12"/>
      <c r="Z22" s="6"/>
      <c r="AA22" s="12"/>
      <c r="AB22" s="6"/>
      <c r="AC22" s="12"/>
      <c r="AD22" s="35"/>
      <c r="AE22" s="35"/>
      <c r="AF22" s="35"/>
      <c r="AG22" s="35"/>
      <c r="AH22" s="35"/>
      <c r="AI22" s="35"/>
      <c r="AJ22" s="35"/>
    </row>
    <row r="23" spans="1:36" s="34" customFormat="1" ht="22.5" customHeight="1" x14ac:dyDescent="0.3">
      <c r="A23" s="84"/>
      <c r="B23" s="127" t="s">
        <v>453</v>
      </c>
      <c r="C23" s="54">
        <v>-0.25</v>
      </c>
      <c r="D23" s="54"/>
      <c r="E23" s="54">
        <v>-0.25</v>
      </c>
      <c r="F23" s="54"/>
      <c r="G23" s="54">
        <v>-0.28999999999999998</v>
      </c>
      <c r="H23" s="54"/>
      <c r="I23" s="54">
        <v>-0.28999999999999998</v>
      </c>
      <c r="J23" s="54"/>
      <c r="K23" s="54">
        <v>-0.01</v>
      </c>
      <c r="L23" s="54"/>
      <c r="M23" s="54">
        <v>-1.06</v>
      </c>
      <c r="N23" s="54"/>
      <c r="O23" s="54">
        <v>-0.21</v>
      </c>
      <c r="P23" s="35"/>
      <c r="Q23" s="12"/>
      <c r="R23" s="6"/>
      <c r="S23" s="12"/>
      <c r="T23" s="6"/>
      <c r="U23" s="12"/>
      <c r="V23" s="6"/>
      <c r="W23" s="12"/>
      <c r="X23" s="6"/>
      <c r="Y23" s="12"/>
      <c r="Z23" s="6"/>
      <c r="AA23" s="12"/>
      <c r="AB23" s="6"/>
      <c r="AC23" s="12"/>
      <c r="AD23" s="35"/>
      <c r="AE23" s="35"/>
      <c r="AF23" s="35"/>
      <c r="AG23" s="35"/>
      <c r="AH23" s="35"/>
      <c r="AI23" s="35"/>
      <c r="AJ23" s="35"/>
    </row>
    <row r="24" spans="1:36" s="34" customFormat="1" ht="22.5" customHeight="1" x14ac:dyDescent="0.3">
      <c r="A24" s="84"/>
      <c r="B24" s="331" t="s">
        <v>256</v>
      </c>
      <c r="C24" s="325">
        <v>-0.09</v>
      </c>
      <c r="D24" s="325">
        <v>0</v>
      </c>
      <c r="E24" s="325">
        <v>0</v>
      </c>
      <c r="F24" s="325">
        <v>0</v>
      </c>
      <c r="G24" s="325">
        <v>0</v>
      </c>
      <c r="H24" s="325">
        <v>0</v>
      </c>
      <c r="I24" s="325">
        <v>0</v>
      </c>
      <c r="J24" s="325">
        <v>0</v>
      </c>
      <c r="K24" s="325">
        <v>0</v>
      </c>
      <c r="L24" s="54">
        <v>0</v>
      </c>
      <c r="M24" s="325">
        <v>-0.09</v>
      </c>
      <c r="N24" s="325">
        <v>0</v>
      </c>
      <c r="O24" s="325">
        <v>0</v>
      </c>
      <c r="P24" s="35"/>
      <c r="Q24" s="12"/>
      <c r="R24" s="6"/>
      <c r="S24" s="12"/>
      <c r="T24" s="6"/>
      <c r="U24" s="12"/>
      <c r="V24" s="6"/>
      <c r="W24" s="12"/>
      <c r="X24" s="6"/>
      <c r="Y24" s="12"/>
      <c r="Z24" s="6"/>
      <c r="AA24" s="12"/>
      <c r="AB24" s="6"/>
      <c r="AC24" s="12"/>
      <c r="AD24" s="35"/>
      <c r="AE24" s="35"/>
      <c r="AF24" s="35"/>
      <c r="AG24" s="35"/>
      <c r="AH24" s="35"/>
      <c r="AI24" s="35"/>
      <c r="AJ24" s="35"/>
    </row>
    <row r="25" spans="1:36" s="34" customFormat="1" ht="22.5" customHeight="1" x14ac:dyDescent="0.3">
      <c r="A25" s="84"/>
      <c r="B25" s="127" t="s">
        <v>421</v>
      </c>
      <c r="C25" s="464">
        <v>-0.06</v>
      </c>
      <c r="D25" s="464">
        <v>0</v>
      </c>
      <c r="E25" s="464">
        <v>0.74</v>
      </c>
      <c r="F25" s="464">
        <v>0</v>
      </c>
      <c r="G25" s="464">
        <v>0.19</v>
      </c>
      <c r="H25" s="464">
        <v>0</v>
      </c>
      <c r="I25" s="464">
        <v>0.77</v>
      </c>
      <c r="J25" s="464">
        <v>0</v>
      </c>
      <c r="K25" s="464">
        <v>1.1299999999999999</v>
      </c>
      <c r="L25" s="136"/>
      <c r="M25" s="464">
        <v>1.63</v>
      </c>
      <c r="N25" s="464">
        <v>0</v>
      </c>
      <c r="O25" s="464">
        <v>4.2699999999999996</v>
      </c>
      <c r="P25" s="35"/>
      <c r="Q25" s="12"/>
      <c r="R25" s="6"/>
      <c r="S25" s="12"/>
      <c r="T25" s="6"/>
      <c r="U25" s="12"/>
      <c r="V25" s="6"/>
      <c r="W25" s="12"/>
      <c r="X25" s="6"/>
      <c r="Y25" s="12"/>
      <c r="Z25" s="6"/>
      <c r="AA25" s="12"/>
      <c r="AB25" s="6"/>
      <c r="AC25" s="12"/>
      <c r="AD25" s="35"/>
      <c r="AE25" s="35"/>
      <c r="AF25" s="35"/>
      <c r="AG25" s="35"/>
      <c r="AH25" s="35"/>
      <c r="AI25" s="35"/>
      <c r="AJ25" s="35"/>
    </row>
    <row r="26" spans="1:36" s="34" customFormat="1" ht="22.5" customHeight="1" x14ac:dyDescent="0.3">
      <c r="A26" s="84"/>
      <c r="B26" s="237" t="s">
        <v>486</v>
      </c>
      <c r="C26" s="54">
        <v>0.08</v>
      </c>
      <c r="D26" s="54">
        <v>0</v>
      </c>
      <c r="E26" s="54">
        <v>0.08</v>
      </c>
      <c r="F26" s="54">
        <v>0</v>
      </c>
      <c r="G26" s="54">
        <v>0.08</v>
      </c>
      <c r="H26" s="54">
        <v>0</v>
      </c>
      <c r="I26" s="54">
        <v>0.08</v>
      </c>
      <c r="J26" s="54">
        <v>0</v>
      </c>
      <c r="K26" s="54">
        <v>0.06</v>
      </c>
      <c r="L26" s="54"/>
      <c r="M26" s="54">
        <v>0.32</v>
      </c>
      <c r="N26" s="54">
        <v>0</v>
      </c>
      <c r="O26" s="54">
        <v>0.24</v>
      </c>
      <c r="P26" s="35"/>
      <c r="Q26" s="12"/>
      <c r="R26" s="6"/>
      <c r="S26" s="12"/>
      <c r="T26" s="6"/>
      <c r="U26" s="12"/>
      <c r="V26" s="6"/>
      <c r="W26" s="12"/>
      <c r="X26" s="6"/>
      <c r="Y26" s="12"/>
      <c r="Z26" s="6"/>
      <c r="AA26" s="12"/>
      <c r="AB26" s="6"/>
      <c r="AC26" s="12"/>
      <c r="AD26" s="35"/>
      <c r="AE26" s="35"/>
      <c r="AF26" s="35"/>
      <c r="AG26" s="35"/>
      <c r="AH26" s="35"/>
      <c r="AI26" s="35"/>
      <c r="AJ26" s="35"/>
    </row>
    <row r="27" spans="1:36" s="34" customFormat="1" ht="22.5" customHeight="1" x14ac:dyDescent="0.3">
      <c r="A27" s="84"/>
      <c r="B27" s="237" t="s">
        <v>317</v>
      </c>
      <c r="C27" s="465">
        <v>0.02</v>
      </c>
      <c r="D27" s="465">
        <v>0</v>
      </c>
      <c r="E27" s="465">
        <v>0.82</v>
      </c>
      <c r="F27" s="465">
        <v>0</v>
      </c>
      <c r="G27" s="465">
        <v>0.27</v>
      </c>
      <c r="H27" s="465">
        <v>0</v>
      </c>
      <c r="I27" s="465">
        <v>0.85</v>
      </c>
      <c r="J27" s="465">
        <v>0</v>
      </c>
      <c r="K27" s="465">
        <v>1.19</v>
      </c>
      <c r="L27" s="136"/>
      <c r="M27" s="465">
        <v>1.95</v>
      </c>
      <c r="N27" s="465">
        <v>0</v>
      </c>
      <c r="O27" s="465">
        <v>4.51</v>
      </c>
      <c r="P27" s="35"/>
      <c r="Q27" s="12"/>
      <c r="R27" s="6"/>
      <c r="S27" s="12"/>
      <c r="T27" s="6"/>
      <c r="U27" s="12"/>
      <c r="V27" s="6"/>
      <c r="W27" s="12"/>
      <c r="X27" s="6"/>
      <c r="Y27" s="12"/>
      <c r="Z27" s="6"/>
      <c r="AA27" s="12"/>
      <c r="AB27" s="6"/>
      <c r="AC27" s="12"/>
      <c r="AD27" s="35"/>
      <c r="AE27" s="35"/>
      <c r="AF27" s="35"/>
      <c r="AG27" s="35"/>
      <c r="AH27" s="35"/>
      <c r="AI27" s="35"/>
      <c r="AJ27" s="35"/>
    </row>
    <row r="28" spans="1:36" ht="22.5" customHeight="1" x14ac:dyDescent="0.3">
      <c r="A28" s="139"/>
      <c r="B28" s="139"/>
      <c r="C28" s="139"/>
      <c r="D28" s="139"/>
      <c r="E28" s="139"/>
      <c r="F28" s="139"/>
      <c r="G28" s="139"/>
      <c r="H28" s="139"/>
      <c r="I28" s="139"/>
      <c r="J28" s="139"/>
      <c r="K28" s="139"/>
      <c r="L28" s="338"/>
      <c r="M28" s="139"/>
      <c r="N28" s="139"/>
      <c r="O28" s="139"/>
      <c r="P28" s="35"/>
      <c r="Q28" s="6"/>
      <c r="R28" s="6"/>
      <c r="S28" s="6"/>
      <c r="T28" s="6"/>
      <c r="U28" s="6"/>
      <c r="V28" s="6"/>
      <c r="W28" s="6"/>
      <c r="X28" s="6"/>
      <c r="Y28" s="6"/>
      <c r="Z28" s="6"/>
      <c r="AA28" s="6"/>
      <c r="AB28" s="6"/>
      <c r="AC28" s="6"/>
      <c r="AD28" s="35"/>
      <c r="AE28" s="35"/>
      <c r="AF28" s="35"/>
      <c r="AG28" s="35"/>
      <c r="AH28" s="35"/>
      <c r="AI28" s="35"/>
      <c r="AJ28" s="35"/>
    </row>
    <row r="29" spans="1:36" s="34" customFormat="1" ht="22.5" customHeight="1" x14ac:dyDescent="0.3">
      <c r="A29" s="84"/>
      <c r="B29" s="127" t="s">
        <v>406</v>
      </c>
      <c r="C29" s="463" t="s">
        <v>479</v>
      </c>
      <c r="D29" s="463">
        <v>0</v>
      </c>
      <c r="E29" s="463">
        <v>0.49</v>
      </c>
      <c r="F29" s="463">
        <v>0</v>
      </c>
      <c r="G29" s="463">
        <v>-0.1</v>
      </c>
      <c r="H29" s="463">
        <v>0</v>
      </c>
      <c r="I29" s="463">
        <v>0.48</v>
      </c>
      <c r="J29" s="463">
        <v>0</v>
      </c>
      <c r="K29" s="463">
        <v>1.1100000000000001</v>
      </c>
      <c r="L29" s="164">
        <v>0</v>
      </c>
      <c r="M29" s="463">
        <v>0.47</v>
      </c>
      <c r="N29" s="463">
        <v>0</v>
      </c>
      <c r="O29" s="463">
        <v>4.04</v>
      </c>
      <c r="P29" s="35"/>
      <c r="Q29" s="12"/>
      <c r="R29" s="6"/>
      <c r="S29" s="12"/>
      <c r="T29" s="6"/>
      <c r="U29" s="12"/>
      <c r="V29" s="6"/>
      <c r="W29" s="12"/>
      <c r="X29" s="6"/>
      <c r="Y29" s="12"/>
      <c r="Z29" s="6"/>
      <c r="AA29" s="12"/>
      <c r="AB29" s="6"/>
      <c r="AC29" s="12"/>
      <c r="AD29" s="35"/>
      <c r="AE29" s="35"/>
      <c r="AF29" s="35"/>
      <c r="AG29" s="35"/>
      <c r="AH29" s="35"/>
      <c r="AI29" s="35"/>
      <c r="AJ29" s="35"/>
    </row>
    <row r="30" spans="1:36" ht="22.5" customHeight="1" x14ac:dyDescent="0.3">
      <c r="A30" s="84"/>
      <c r="B30" s="127" t="s">
        <v>453</v>
      </c>
      <c r="C30" s="54" t="s">
        <v>479</v>
      </c>
      <c r="D30" s="54">
        <v>0</v>
      </c>
      <c r="E30" s="54">
        <v>-0.24</v>
      </c>
      <c r="F30" s="54">
        <v>0</v>
      </c>
      <c r="G30" s="54">
        <v>-0.28999999999999998</v>
      </c>
      <c r="H30" s="54">
        <v>0</v>
      </c>
      <c r="I30" s="54">
        <v>-0.28999999999999998</v>
      </c>
      <c r="J30" s="54">
        <v>0</v>
      </c>
      <c r="K30" s="54">
        <v>-0.01</v>
      </c>
      <c r="L30" s="54"/>
      <c r="M30" s="54">
        <v>-1.06</v>
      </c>
      <c r="N30" s="54">
        <v>0</v>
      </c>
      <c r="O30" s="54">
        <v>-0.2</v>
      </c>
      <c r="P30" s="35"/>
      <c r="Q30" s="12"/>
      <c r="R30" s="6"/>
      <c r="S30" s="12"/>
      <c r="T30" s="6"/>
      <c r="U30" s="12"/>
      <c r="V30" s="6"/>
      <c r="W30" s="12"/>
      <c r="X30" s="6"/>
      <c r="Y30" s="12"/>
      <c r="Z30" s="6"/>
      <c r="AA30" s="12"/>
      <c r="AB30" s="6"/>
      <c r="AC30" s="12"/>
      <c r="AD30" s="35"/>
      <c r="AE30" s="35"/>
      <c r="AF30" s="35"/>
      <c r="AG30" s="35"/>
      <c r="AH30" s="35"/>
      <c r="AI30" s="35"/>
      <c r="AJ30" s="35"/>
    </row>
    <row r="31" spans="1:36" s="135" customFormat="1" ht="22.5" customHeight="1" x14ac:dyDescent="0.3">
      <c r="A31" s="84"/>
      <c r="B31" s="331" t="s">
        <v>473</v>
      </c>
      <c r="C31" s="325" t="s">
        <v>479</v>
      </c>
      <c r="D31" s="325">
        <v>0</v>
      </c>
      <c r="E31" s="325">
        <v>0</v>
      </c>
      <c r="F31" s="325">
        <v>0</v>
      </c>
      <c r="G31" s="325">
        <v>0</v>
      </c>
      <c r="H31" s="325">
        <v>0</v>
      </c>
      <c r="I31" s="325">
        <v>0</v>
      </c>
      <c r="J31" s="325">
        <v>0</v>
      </c>
      <c r="K31" s="325">
        <v>0</v>
      </c>
      <c r="L31" s="54"/>
      <c r="M31" s="325">
        <v>-0.09</v>
      </c>
      <c r="N31" s="325">
        <v>0</v>
      </c>
      <c r="O31" s="325">
        <v>0</v>
      </c>
      <c r="P31" s="35"/>
      <c r="Q31" s="12"/>
      <c r="R31" s="6"/>
      <c r="S31" s="12"/>
      <c r="T31" s="6"/>
      <c r="U31" s="12"/>
      <c r="V31" s="6"/>
      <c r="W31" s="12"/>
      <c r="X31" s="6"/>
      <c r="Y31" s="12"/>
      <c r="Z31" s="6"/>
      <c r="AA31" s="12"/>
      <c r="AB31" s="6"/>
      <c r="AC31" s="12"/>
      <c r="AD31" s="35"/>
      <c r="AE31" s="35"/>
      <c r="AF31" s="35"/>
      <c r="AG31" s="35"/>
      <c r="AH31" s="35"/>
      <c r="AI31" s="35"/>
      <c r="AJ31" s="35"/>
    </row>
    <row r="32" spans="1:36" ht="22.5" customHeight="1" x14ac:dyDescent="0.3">
      <c r="A32" s="288"/>
      <c r="B32" s="236" t="s">
        <v>407</v>
      </c>
      <c r="C32" s="464" t="s">
        <v>479</v>
      </c>
      <c r="D32" s="464">
        <v>0</v>
      </c>
      <c r="E32" s="464">
        <v>0.73</v>
      </c>
      <c r="F32" s="464">
        <v>0</v>
      </c>
      <c r="G32" s="464">
        <v>0.19</v>
      </c>
      <c r="H32" s="464">
        <v>0</v>
      </c>
      <c r="I32" s="464">
        <v>0.77</v>
      </c>
      <c r="J32" s="464">
        <v>0</v>
      </c>
      <c r="K32" s="464">
        <v>1.1200000000000001</v>
      </c>
      <c r="L32" s="136"/>
      <c r="M32" s="464">
        <v>1.62</v>
      </c>
      <c r="N32" s="464">
        <v>0</v>
      </c>
      <c r="O32" s="464">
        <v>4.24</v>
      </c>
      <c r="P32" s="35"/>
      <c r="Q32" s="12"/>
      <c r="R32" s="6"/>
      <c r="S32" s="12"/>
      <c r="T32" s="6"/>
      <c r="U32" s="12"/>
      <c r="V32" s="6"/>
      <c r="W32" s="12"/>
      <c r="X32" s="6"/>
      <c r="Y32" s="12"/>
      <c r="Z32" s="6"/>
      <c r="AA32" s="12"/>
      <c r="AB32" s="6"/>
      <c r="AC32" s="12"/>
      <c r="AD32" s="35"/>
      <c r="AE32" s="35"/>
      <c r="AF32" s="35"/>
      <c r="AG32" s="35"/>
      <c r="AH32" s="35"/>
      <c r="AI32" s="35"/>
      <c r="AJ32" s="35"/>
    </row>
    <row r="33" spans="1:36" s="135" customFormat="1" ht="22.5" customHeight="1" x14ac:dyDescent="0.3">
      <c r="A33" s="288"/>
      <c r="B33" s="237" t="s">
        <v>486</v>
      </c>
      <c r="C33" s="83" t="s">
        <v>479</v>
      </c>
      <c r="D33" s="83">
        <v>0</v>
      </c>
      <c r="E33" s="83">
        <v>0.09</v>
      </c>
      <c r="F33" s="83">
        <v>0</v>
      </c>
      <c r="G33" s="83">
        <v>7.0000000000000007E-2</v>
      </c>
      <c r="H33" s="83">
        <v>0</v>
      </c>
      <c r="I33" s="83">
        <v>0.08</v>
      </c>
      <c r="J33" s="83">
        <v>0</v>
      </c>
      <c r="K33" s="83">
        <v>0.06</v>
      </c>
      <c r="L33" s="54"/>
      <c r="M33" s="83">
        <v>0.32</v>
      </c>
      <c r="N33" s="83">
        <v>0</v>
      </c>
      <c r="O33" s="83">
        <v>0.24</v>
      </c>
      <c r="P33" s="35"/>
      <c r="Q33" s="12"/>
      <c r="R33" s="6"/>
      <c r="S33" s="12"/>
      <c r="T33" s="6"/>
      <c r="U33" s="12"/>
      <c r="V33" s="6"/>
      <c r="W33" s="12"/>
      <c r="X33" s="6"/>
      <c r="Y33" s="12"/>
      <c r="Z33" s="6"/>
      <c r="AA33" s="12"/>
      <c r="AB33" s="6"/>
      <c r="AC33" s="12"/>
      <c r="AD33" s="35"/>
      <c r="AE33" s="35"/>
      <c r="AF33" s="35"/>
      <c r="AG33" s="35"/>
      <c r="AH33" s="35"/>
      <c r="AI33" s="35"/>
      <c r="AJ33" s="35"/>
    </row>
    <row r="34" spans="1:36" s="135" customFormat="1" ht="22.5" customHeight="1" x14ac:dyDescent="0.3">
      <c r="A34" s="165"/>
      <c r="B34" s="240" t="s">
        <v>474</v>
      </c>
      <c r="C34" s="466" t="s">
        <v>479</v>
      </c>
      <c r="D34" s="466">
        <v>0</v>
      </c>
      <c r="E34" s="466">
        <v>0.82</v>
      </c>
      <c r="F34" s="466">
        <v>0</v>
      </c>
      <c r="G34" s="466">
        <v>0.26</v>
      </c>
      <c r="H34" s="466">
        <v>0</v>
      </c>
      <c r="I34" s="466">
        <v>0.85</v>
      </c>
      <c r="J34" s="466">
        <v>0</v>
      </c>
      <c r="K34" s="466">
        <v>1.18</v>
      </c>
      <c r="L34" s="467">
        <v>0</v>
      </c>
      <c r="M34" s="466">
        <v>1.94</v>
      </c>
      <c r="N34" s="466">
        <v>0</v>
      </c>
      <c r="O34" s="466">
        <v>4.4800000000000004</v>
      </c>
      <c r="P34" s="35"/>
      <c r="Q34" s="12"/>
      <c r="R34" s="6"/>
      <c r="S34" s="12"/>
      <c r="T34" s="6"/>
      <c r="U34" s="12"/>
      <c r="V34" s="6"/>
      <c r="W34" s="12"/>
      <c r="X34" s="6"/>
      <c r="Y34" s="12"/>
      <c r="Z34" s="6"/>
      <c r="AA34" s="12"/>
      <c r="AB34" s="6"/>
      <c r="AC34" s="12"/>
      <c r="AD34" s="35"/>
      <c r="AE34" s="35"/>
      <c r="AF34" s="35"/>
      <c r="AG34" s="35"/>
      <c r="AH34" s="35"/>
      <c r="AI34" s="35"/>
      <c r="AJ34" s="35"/>
    </row>
    <row r="35" spans="1:36" ht="18.75" customHeight="1" x14ac:dyDescent="0.3">
      <c r="L35" s="468"/>
      <c r="P35" s="35"/>
      <c r="Q35" s="35"/>
      <c r="R35" s="35"/>
      <c r="S35" s="35"/>
      <c r="T35" s="35"/>
      <c r="U35" s="35"/>
      <c r="V35" s="35"/>
      <c r="W35" s="35"/>
      <c r="X35" s="35"/>
      <c r="Y35" s="35"/>
      <c r="Z35" s="35"/>
      <c r="AA35" s="35"/>
      <c r="AB35" s="35"/>
      <c r="AC35" s="35"/>
      <c r="AD35" s="35"/>
      <c r="AE35" s="35"/>
      <c r="AF35" s="35"/>
      <c r="AG35" s="35"/>
      <c r="AH35" s="35"/>
      <c r="AI35" s="35"/>
      <c r="AJ35" s="35"/>
    </row>
    <row r="36" spans="1:36" ht="18.75" customHeight="1" x14ac:dyDescent="0.3">
      <c r="Q36" s="135"/>
      <c r="R36" s="135"/>
      <c r="S36" s="135"/>
      <c r="T36" s="135"/>
      <c r="U36" s="135"/>
      <c r="V36" s="135"/>
      <c r="W36" s="135"/>
      <c r="X36" s="135"/>
      <c r="Y36" s="135"/>
      <c r="Z36" s="135"/>
      <c r="AA36" s="135"/>
      <c r="AB36" s="135"/>
      <c r="AC36" s="135"/>
    </row>
    <row r="37" spans="1:36" ht="18.75" customHeight="1" x14ac:dyDescent="0.3"/>
    <row r="38" spans="1:36" ht="18.75" customHeight="1" x14ac:dyDescent="0.3"/>
    <row r="39" spans="1:36" ht="18.75" customHeight="1" x14ac:dyDescent="0.3"/>
    <row r="40" spans="1:36" ht="18.75" customHeight="1" x14ac:dyDescent="0.3"/>
    <row r="41" spans="1:36" ht="18.75" customHeight="1" x14ac:dyDescent="0.3"/>
    <row r="42" spans="1:36" ht="18.75" customHeight="1" x14ac:dyDescent="0.3"/>
    <row r="43" spans="1:36" ht="18.75" customHeight="1" x14ac:dyDescent="0.3"/>
    <row r="44" spans="1:36" ht="18.75" customHeight="1" x14ac:dyDescent="0.3"/>
    <row r="45" spans="1:36" ht="18.75" customHeight="1" x14ac:dyDescent="0.3"/>
    <row r="46" spans="1:36" ht="18.75" customHeight="1" x14ac:dyDescent="0.3"/>
    <row r="47" spans="1:36" ht="18.75" customHeight="1" x14ac:dyDescent="0.3"/>
    <row r="48" spans="1:36"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sheetData>
  <mergeCells count="6">
    <mergeCell ref="A20:I20"/>
    <mergeCell ref="C1:K1"/>
    <mergeCell ref="M1:O1"/>
    <mergeCell ref="A1:B1"/>
    <mergeCell ref="A2:B2"/>
    <mergeCell ref="A4:B4"/>
  </mergeCells>
  <conditionalFormatting sqref="Q21:AC21">
    <cfRule type="cellIs" dxfId="1" priority="39" operator="lessThan">
      <formula>0</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F968-90B7-4232-8EC0-C6E9ABE5103F}">
  <dimension ref="A1:AJ85"/>
  <sheetViews>
    <sheetView view="pageLayout" zoomScale="50" zoomScaleNormal="80" zoomScalePageLayoutView="50" workbookViewId="0">
      <selection sqref="A1:B1"/>
    </sheetView>
  </sheetViews>
  <sheetFormatPr defaultColWidth="21.5" defaultRowHeight="13" x14ac:dyDescent="0.3"/>
  <cols>
    <col min="1" max="1" width="2.796875" style="135" customWidth="1"/>
    <col min="2" max="2" width="128.5" style="135" customWidth="1"/>
    <col min="3" max="3" width="18.296875" style="135" customWidth="1"/>
    <col min="4" max="4" width="1" style="135" customWidth="1"/>
    <col min="5" max="5" width="18.296875" style="135" customWidth="1"/>
    <col min="6" max="6" width="1" style="135" customWidth="1"/>
    <col min="7" max="7" width="18.296875" style="135" customWidth="1"/>
    <col min="8" max="8" width="1" style="135" customWidth="1"/>
    <col min="9" max="9" width="18.296875" style="135" customWidth="1"/>
    <col min="10" max="10" width="1" style="135" customWidth="1"/>
    <col min="11" max="11" width="18.296875" style="135" customWidth="1"/>
    <col min="12" max="12" width="3.5" style="135" customWidth="1"/>
    <col min="13" max="13" width="18.296875" style="135" customWidth="1"/>
    <col min="14" max="14" width="1" style="135" customWidth="1"/>
    <col min="15" max="15" width="18.296875" style="135" customWidth="1"/>
    <col min="16" max="16" width="21.5" style="135"/>
    <col min="17" max="17" width="17.796875" style="135" bestFit="1" customWidth="1"/>
    <col min="18" max="18" width="2.19921875" style="135" customWidth="1"/>
    <col min="19" max="19" width="9.296875" style="135" customWidth="1"/>
    <col min="20" max="20" width="2.19921875" style="135" customWidth="1"/>
    <col min="21" max="21" width="9.69921875" style="135" bestFit="1" customWidth="1"/>
    <col min="22" max="22" width="2.19921875" style="135" customWidth="1"/>
    <col min="23" max="23" width="9.19921875" style="135" customWidth="1"/>
    <col min="24" max="24" width="2.19921875" style="135" customWidth="1"/>
    <col min="25" max="25" width="8.296875" style="135" customWidth="1"/>
    <col min="26" max="26" width="2.296875" style="135" customWidth="1"/>
    <col min="27" max="27" width="9.796875" style="135" bestFit="1" customWidth="1"/>
    <col min="28" max="28" width="2.296875" style="135" customWidth="1"/>
    <col min="29" max="29" width="9.5" style="135" bestFit="1" customWidth="1"/>
    <col min="30" max="16384" width="21.5" style="135"/>
  </cols>
  <sheetData>
    <row r="1" spans="1:36" ht="21" customHeight="1" x14ac:dyDescent="0.3">
      <c r="A1" s="589" t="s">
        <v>165</v>
      </c>
      <c r="B1" s="589"/>
      <c r="C1" s="524" t="s">
        <v>124</v>
      </c>
      <c r="D1" s="536"/>
      <c r="E1" s="536"/>
      <c r="F1" s="536"/>
      <c r="G1" s="536"/>
      <c r="H1" s="536"/>
      <c r="I1" s="536"/>
      <c r="J1" s="536"/>
      <c r="K1" s="536"/>
      <c r="L1" s="239"/>
      <c r="M1" s="524" t="s">
        <v>503</v>
      </c>
      <c r="N1" s="536"/>
      <c r="O1" s="536"/>
    </row>
    <row r="2" spans="1:36" ht="17.25" customHeight="1" x14ac:dyDescent="0.3">
      <c r="A2" s="590"/>
      <c r="B2" s="590"/>
      <c r="C2" s="137" t="s">
        <v>504</v>
      </c>
      <c r="D2" s="93"/>
      <c r="E2" s="137" t="s">
        <v>501</v>
      </c>
      <c r="F2" s="93"/>
      <c r="G2" s="137" t="s">
        <v>506</v>
      </c>
      <c r="H2" s="93"/>
      <c r="I2" s="137" t="s">
        <v>508</v>
      </c>
      <c r="J2" s="93"/>
      <c r="K2" s="137" t="s">
        <v>504</v>
      </c>
      <c r="L2" s="93"/>
      <c r="M2" s="137" t="s">
        <v>500</v>
      </c>
      <c r="N2" s="93"/>
      <c r="O2" s="137" t="s">
        <v>500</v>
      </c>
    </row>
    <row r="3" spans="1:36" ht="17.25" customHeight="1" x14ac:dyDescent="0.4">
      <c r="A3" s="152"/>
      <c r="B3" s="152"/>
      <c r="C3" s="143">
        <v>2022</v>
      </c>
      <c r="D3" s="238" t="s">
        <v>55</v>
      </c>
      <c r="E3" s="143">
        <v>2022</v>
      </c>
      <c r="F3" s="238" t="s">
        <v>55</v>
      </c>
      <c r="G3" s="143">
        <v>2022</v>
      </c>
      <c r="H3" s="238" t="s">
        <v>55</v>
      </c>
      <c r="I3" s="143">
        <v>2022</v>
      </c>
      <c r="J3" s="238" t="s">
        <v>55</v>
      </c>
      <c r="K3" s="143">
        <v>2021</v>
      </c>
      <c r="L3" s="238" t="s">
        <v>55</v>
      </c>
      <c r="M3" s="143">
        <v>2022</v>
      </c>
      <c r="N3" s="238" t="s">
        <v>55</v>
      </c>
      <c r="O3" s="143">
        <v>2021</v>
      </c>
    </row>
    <row r="4" spans="1:36" s="34" customFormat="1" ht="22.5" customHeight="1" x14ac:dyDescent="0.3">
      <c r="A4" s="591" t="s">
        <v>352</v>
      </c>
      <c r="B4" s="591"/>
      <c r="C4" s="237"/>
      <c r="D4" s="237"/>
      <c r="E4" s="237"/>
      <c r="F4" s="237"/>
      <c r="G4" s="237"/>
      <c r="H4" s="237"/>
      <c r="I4" s="237"/>
      <c r="J4" s="241"/>
      <c r="K4" s="241"/>
      <c r="L4" s="241"/>
      <c r="M4" s="241"/>
      <c r="N4" s="241"/>
      <c r="O4" s="241"/>
      <c r="P4" s="35"/>
      <c r="Q4" s="204"/>
      <c r="R4" s="35"/>
      <c r="S4" s="35"/>
      <c r="T4" s="35"/>
      <c r="U4" s="35"/>
      <c r="V4" s="35"/>
      <c r="W4" s="35"/>
      <c r="X4" s="35"/>
      <c r="Y4" s="35"/>
      <c r="Z4" s="35"/>
      <c r="AA4" s="35"/>
      <c r="AB4" s="35"/>
      <c r="AC4" s="35"/>
      <c r="AD4" s="35"/>
      <c r="AE4" s="35"/>
      <c r="AF4" s="35"/>
      <c r="AG4" s="35"/>
      <c r="AH4" s="35"/>
      <c r="AI4" s="35"/>
      <c r="AJ4" s="35"/>
    </row>
    <row r="5" spans="1:36" ht="22.5" customHeight="1" x14ac:dyDescent="0.3">
      <c r="A5" s="241"/>
      <c r="B5" s="241"/>
      <c r="C5" s="241"/>
      <c r="D5" s="241"/>
      <c r="E5" s="241"/>
      <c r="F5" s="241"/>
      <c r="G5" s="241"/>
      <c r="H5" s="241"/>
      <c r="I5" s="241"/>
      <c r="J5" s="241"/>
      <c r="K5" s="241"/>
      <c r="L5" s="241"/>
      <c r="M5" s="241"/>
      <c r="N5" s="241"/>
      <c r="O5" s="241"/>
      <c r="P5" s="35"/>
      <c r="Q5" s="35"/>
      <c r="R5" s="35"/>
      <c r="S5" s="35"/>
      <c r="T5" s="35"/>
      <c r="U5" s="35"/>
      <c r="V5" s="35"/>
      <c r="W5" s="35"/>
      <c r="X5" s="35"/>
      <c r="Y5" s="35"/>
      <c r="Z5" s="35"/>
      <c r="AA5" s="35"/>
      <c r="AB5" s="35"/>
      <c r="AC5" s="35"/>
      <c r="AD5" s="35"/>
      <c r="AE5" s="35"/>
      <c r="AF5" s="35"/>
      <c r="AG5" s="35"/>
      <c r="AH5" s="35"/>
      <c r="AI5" s="35"/>
      <c r="AJ5" s="35"/>
    </row>
    <row r="6" spans="1:36" s="34" customFormat="1" ht="22.5" customHeight="1" x14ac:dyDescent="0.3">
      <c r="A6" s="84"/>
      <c r="B6" s="237" t="s">
        <v>56</v>
      </c>
      <c r="C6" s="352">
        <v>6.8</v>
      </c>
      <c r="D6" s="352"/>
      <c r="E6" s="352">
        <v>17.7</v>
      </c>
      <c r="F6" s="352"/>
      <c r="G6" s="352">
        <v>23.7</v>
      </c>
      <c r="H6" s="352"/>
      <c r="I6" s="352">
        <v>15.6</v>
      </c>
      <c r="J6" s="352"/>
      <c r="K6" s="352">
        <v>25.5</v>
      </c>
      <c r="L6" s="51"/>
      <c r="M6" s="352">
        <v>63.8</v>
      </c>
      <c r="N6" s="352"/>
      <c r="O6" s="352">
        <v>89.1</v>
      </c>
      <c r="P6" s="35"/>
      <c r="Q6" s="12"/>
      <c r="R6" s="6"/>
      <c r="S6" s="12"/>
      <c r="T6" s="6"/>
      <c r="U6" s="12"/>
      <c r="V6" s="6"/>
      <c r="W6" s="12"/>
      <c r="X6" s="6"/>
      <c r="Y6" s="12"/>
      <c r="Z6" s="6"/>
      <c r="AA6" s="12"/>
      <c r="AB6" s="6"/>
      <c r="AC6" s="12"/>
      <c r="AD6" s="35"/>
      <c r="AE6" s="35"/>
      <c r="AF6" s="35"/>
      <c r="AG6" s="35"/>
      <c r="AH6" s="35"/>
      <c r="AI6" s="35"/>
      <c r="AJ6" s="35"/>
    </row>
    <row r="7" spans="1:36" ht="22.5" customHeight="1" x14ac:dyDescent="0.3">
      <c r="A7" s="84"/>
      <c r="B7" s="237" t="s">
        <v>417</v>
      </c>
      <c r="C7" s="61">
        <v>0</v>
      </c>
      <c r="D7" s="61"/>
      <c r="E7" s="61">
        <v>0</v>
      </c>
      <c r="F7" s="61"/>
      <c r="G7" s="61">
        <v>0</v>
      </c>
      <c r="H7" s="61"/>
      <c r="I7" s="61">
        <v>0</v>
      </c>
      <c r="J7" s="61"/>
      <c r="K7" s="61">
        <v>0</v>
      </c>
      <c r="L7" s="50"/>
      <c r="M7" s="61">
        <v>0</v>
      </c>
      <c r="N7" s="61"/>
      <c r="O7" s="61">
        <v>0</v>
      </c>
      <c r="P7" s="35"/>
      <c r="Q7" s="12"/>
      <c r="R7" s="6"/>
      <c r="S7" s="12"/>
      <c r="T7" s="6"/>
      <c r="U7" s="12"/>
      <c r="V7" s="6"/>
      <c r="W7" s="12"/>
      <c r="X7" s="6"/>
      <c r="Y7" s="12"/>
      <c r="Z7" s="6"/>
      <c r="AA7" s="12"/>
      <c r="AB7" s="6"/>
      <c r="AC7" s="12"/>
      <c r="AD7" s="35"/>
      <c r="AE7" s="35"/>
      <c r="AF7" s="35"/>
      <c r="AG7" s="35"/>
      <c r="AH7" s="35"/>
      <c r="AI7" s="35"/>
      <c r="AJ7" s="35"/>
    </row>
    <row r="8" spans="1:36" s="34" customFormat="1" ht="22.5" customHeight="1" x14ac:dyDescent="0.3">
      <c r="A8" s="84"/>
      <c r="B8" s="237" t="s">
        <v>256</v>
      </c>
      <c r="C8" s="82">
        <v>-3.8</v>
      </c>
      <c r="D8" s="82"/>
      <c r="E8" s="82">
        <v>0</v>
      </c>
      <c r="F8" s="82"/>
      <c r="G8" s="82">
        <v>0</v>
      </c>
      <c r="H8" s="82"/>
      <c r="I8" s="82">
        <v>0</v>
      </c>
      <c r="J8" s="82"/>
      <c r="K8" s="82">
        <v>0</v>
      </c>
      <c r="L8" s="50"/>
      <c r="M8" s="82">
        <v>-3.8</v>
      </c>
      <c r="N8" s="82"/>
      <c r="O8" s="82">
        <v>0</v>
      </c>
      <c r="P8" s="35"/>
      <c r="Q8" s="12"/>
      <c r="R8" s="6"/>
      <c r="S8" s="12"/>
      <c r="T8" s="6"/>
      <c r="U8" s="12"/>
      <c r="V8" s="6"/>
      <c r="W8" s="12"/>
      <c r="X8" s="6"/>
      <c r="Y8" s="12"/>
      <c r="Z8" s="6"/>
      <c r="AA8" s="12"/>
      <c r="AB8" s="6"/>
      <c r="AC8" s="12"/>
      <c r="AD8" s="35"/>
      <c r="AE8" s="35"/>
      <c r="AF8" s="35"/>
      <c r="AG8" s="35"/>
      <c r="AH8" s="35"/>
      <c r="AI8" s="35"/>
      <c r="AJ8" s="35"/>
    </row>
    <row r="9" spans="1:36" ht="22.5" customHeight="1" x14ac:dyDescent="0.3">
      <c r="A9" s="84"/>
      <c r="B9" s="237" t="s">
        <v>205</v>
      </c>
      <c r="C9" s="412">
        <v>10.6</v>
      </c>
      <c r="D9" s="412"/>
      <c r="E9" s="412">
        <v>17.7</v>
      </c>
      <c r="F9" s="412"/>
      <c r="G9" s="412">
        <v>23.7</v>
      </c>
      <c r="H9" s="412"/>
      <c r="I9" s="412">
        <v>15.6</v>
      </c>
      <c r="J9" s="412"/>
      <c r="K9" s="412">
        <v>25.5</v>
      </c>
      <c r="L9" s="51"/>
      <c r="M9" s="412">
        <v>67.599999999999994</v>
      </c>
      <c r="N9" s="412"/>
      <c r="O9" s="412">
        <v>89.1</v>
      </c>
      <c r="P9" s="35"/>
      <c r="Q9" s="12"/>
      <c r="R9" s="6"/>
      <c r="S9" s="12"/>
      <c r="T9" s="6"/>
      <c r="U9" s="12"/>
      <c r="V9" s="6"/>
      <c r="W9" s="12"/>
      <c r="X9" s="6"/>
      <c r="Y9" s="12"/>
      <c r="Z9" s="6"/>
      <c r="AA9" s="12"/>
      <c r="AB9" s="6"/>
      <c r="AC9" s="12"/>
      <c r="AD9" s="35"/>
      <c r="AE9" s="35"/>
      <c r="AF9" s="35"/>
      <c r="AG9" s="35"/>
      <c r="AH9" s="35"/>
      <c r="AI9" s="35"/>
      <c r="AJ9" s="35"/>
    </row>
    <row r="10" spans="1:36" ht="22.5" customHeight="1" x14ac:dyDescent="0.3">
      <c r="A10" s="84"/>
      <c r="B10" s="237" t="s">
        <v>486</v>
      </c>
      <c r="C10" s="61">
        <v>0.3</v>
      </c>
      <c r="D10" s="61"/>
      <c r="E10" s="61">
        <v>0.2</v>
      </c>
      <c r="F10" s="61"/>
      <c r="G10" s="61">
        <v>0.2</v>
      </c>
      <c r="H10" s="61"/>
      <c r="I10" s="61">
        <v>0.2</v>
      </c>
      <c r="J10" s="61"/>
      <c r="K10" s="61">
        <v>0.3</v>
      </c>
      <c r="L10" s="50"/>
      <c r="M10" s="61">
        <v>0.9</v>
      </c>
      <c r="N10" s="61"/>
      <c r="O10" s="61">
        <v>1</v>
      </c>
      <c r="P10" s="35"/>
      <c r="Q10" s="12"/>
      <c r="R10" s="6"/>
      <c r="S10" s="12"/>
      <c r="T10" s="6"/>
      <c r="U10" s="12"/>
      <c r="V10" s="6"/>
      <c r="W10" s="12"/>
      <c r="X10" s="6"/>
      <c r="Y10" s="12"/>
      <c r="Z10" s="6"/>
      <c r="AA10" s="12"/>
      <c r="AB10" s="6"/>
      <c r="AC10" s="12"/>
      <c r="AD10" s="35"/>
      <c r="AE10" s="35"/>
      <c r="AF10" s="35"/>
      <c r="AG10" s="35"/>
      <c r="AH10" s="35"/>
      <c r="AI10" s="35"/>
      <c r="AJ10" s="35"/>
    </row>
    <row r="11" spans="1:36" ht="22.5" customHeight="1" x14ac:dyDescent="0.3">
      <c r="A11" s="84"/>
      <c r="B11" s="237" t="s">
        <v>307</v>
      </c>
      <c r="C11" s="351">
        <v>10.9</v>
      </c>
      <c r="D11" s="351"/>
      <c r="E11" s="351">
        <v>17.899999999999999</v>
      </c>
      <c r="F11" s="351"/>
      <c r="G11" s="351">
        <v>23.9</v>
      </c>
      <c r="H11" s="351"/>
      <c r="I11" s="351">
        <v>15.8</v>
      </c>
      <c r="J11" s="351"/>
      <c r="K11" s="351">
        <v>25.8</v>
      </c>
      <c r="L11" s="51"/>
      <c r="M11" s="351">
        <v>68.5</v>
      </c>
      <c r="N11" s="351"/>
      <c r="O11" s="351">
        <v>90.1</v>
      </c>
      <c r="P11" s="35"/>
      <c r="Q11" s="12"/>
      <c r="R11" s="6"/>
      <c r="S11" s="12"/>
      <c r="T11" s="6"/>
      <c r="U11" s="12"/>
      <c r="V11" s="6"/>
      <c r="W11" s="12"/>
      <c r="X11" s="6"/>
      <c r="Y11" s="12"/>
      <c r="Z11" s="6"/>
      <c r="AA11" s="12"/>
      <c r="AB11" s="6"/>
      <c r="AC11" s="12"/>
      <c r="AD11" s="35"/>
      <c r="AE11" s="35"/>
      <c r="AF11" s="35"/>
      <c r="AG11" s="35"/>
      <c r="AH11" s="35"/>
      <c r="AI11" s="35"/>
      <c r="AJ11" s="35"/>
    </row>
    <row r="12" spans="1:36" s="34" customFormat="1" ht="22.5" customHeight="1" x14ac:dyDescent="0.3">
      <c r="A12" s="241"/>
      <c r="B12" s="241"/>
      <c r="C12" s="241"/>
      <c r="D12" s="241"/>
      <c r="E12" s="241"/>
      <c r="F12" s="241"/>
      <c r="G12" s="241"/>
      <c r="H12" s="241"/>
      <c r="I12" s="241"/>
      <c r="J12" s="241"/>
      <c r="K12" s="241"/>
      <c r="L12" s="338"/>
      <c r="M12" s="241"/>
      <c r="N12" s="241"/>
      <c r="O12" s="241"/>
      <c r="P12" s="35"/>
      <c r="Q12" s="226"/>
      <c r="R12" s="226"/>
      <c r="S12" s="226"/>
      <c r="T12" s="226"/>
      <c r="U12" s="226"/>
      <c r="V12" s="226"/>
      <c r="W12" s="226"/>
      <c r="X12" s="226"/>
      <c r="Y12" s="226"/>
      <c r="Z12" s="226"/>
      <c r="AA12" s="226"/>
      <c r="AB12" s="226"/>
      <c r="AC12" s="226"/>
      <c r="AD12" s="35"/>
      <c r="AE12" s="35"/>
      <c r="AF12" s="35"/>
      <c r="AG12" s="35"/>
      <c r="AH12" s="35"/>
      <c r="AI12" s="35"/>
      <c r="AJ12" s="35"/>
    </row>
    <row r="13" spans="1:36" s="34" customFormat="1" ht="22.5" customHeight="1" x14ac:dyDescent="0.3">
      <c r="A13" s="591" t="s">
        <v>353</v>
      </c>
      <c r="B13" s="591"/>
      <c r="C13" s="591"/>
      <c r="D13" s="591"/>
      <c r="E13" s="591"/>
      <c r="F13" s="241"/>
      <c r="G13" s="241"/>
      <c r="H13" s="241"/>
      <c r="I13" s="241"/>
      <c r="J13" s="241"/>
      <c r="K13" s="241"/>
      <c r="L13" s="338"/>
      <c r="M13" s="241"/>
      <c r="N13" s="241"/>
      <c r="O13" s="241"/>
      <c r="P13" s="35"/>
      <c r="Q13" s="226"/>
      <c r="R13" s="226"/>
      <c r="S13" s="226"/>
      <c r="T13" s="226"/>
      <c r="U13" s="226"/>
      <c r="V13" s="226"/>
      <c r="W13" s="226"/>
      <c r="X13" s="226"/>
      <c r="Y13" s="226"/>
      <c r="Z13" s="226"/>
      <c r="AA13" s="226"/>
      <c r="AB13" s="226"/>
      <c r="AC13" s="226"/>
      <c r="AD13" s="35"/>
      <c r="AE13" s="35"/>
      <c r="AF13" s="35"/>
      <c r="AG13" s="35"/>
      <c r="AH13" s="35"/>
      <c r="AI13" s="35"/>
      <c r="AJ13" s="35"/>
    </row>
    <row r="14" spans="1:36" s="34" customFormat="1" ht="22.5" customHeight="1" x14ac:dyDescent="0.3">
      <c r="A14" s="241"/>
      <c r="B14" s="241"/>
      <c r="C14" s="241"/>
      <c r="D14" s="241"/>
      <c r="E14" s="241"/>
      <c r="F14" s="241"/>
      <c r="G14" s="241"/>
      <c r="H14" s="241"/>
      <c r="I14" s="241"/>
      <c r="J14" s="241"/>
      <c r="K14" s="241"/>
      <c r="L14" s="338"/>
      <c r="M14" s="241"/>
      <c r="N14" s="241"/>
      <c r="O14" s="241"/>
      <c r="P14" s="35"/>
      <c r="Q14" s="226"/>
      <c r="R14" s="226"/>
      <c r="S14" s="226"/>
      <c r="T14" s="226"/>
      <c r="U14" s="226"/>
      <c r="V14" s="226"/>
      <c r="W14" s="226"/>
      <c r="X14" s="226"/>
      <c r="Y14" s="226"/>
      <c r="Z14" s="226"/>
      <c r="AA14" s="226"/>
      <c r="AB14" s="226"/>
      <c r="AC14" s="226"/>
      <c r="AD14" s="35"/>
      <c r="AE14" s="35"/>
      <c r="AF14" s="35"/>
      <c r="AG14" s="35"/>
      <c r="AH14" s="35"/>
      <c r="AI14" s="35"/>
      <c r="AJ14" s="35"/>
    </row>
    <row r="15" spans="1:36" s="34" customFormat="1" ht="22.5" customHeight="1" x14ac:dyDescent="0.3">
      <c r="A15" s="241"/>
      <c r="B15" s="237" t="s">
        <v>56</v>
      </c>
      <c r="C15" s="352">
        <v>17</v>
      </c>
      <c r="D15" s="352"/>
      <c r="E15" s="352">
        <v>20.7</v>
      </c>
      <c r="F15" s="352"/>
      <c r="G15" s="352">
        <v>15.1</v>
      </c>
      <c r="H15" s="352"/>
      <c r="I15" s="352">
        <v>13.1</v>
      </c>
      <c r="J15" s="352"/>
      <c r="K15" s="352">
        <v>13.5</v>
      </c>
      <c r="L15" s="51"/>
      <c r="M15" s="352">
        <v>65.900000000000006</v>
      </c>
      <c r="N15" s="352"/>
      <c r="O15" s="352">
        <v>52.9</v>
      </c>
      <c r="P15" s="35"/>
      <c r="Q15" s="12"/>
      <c r="R15" s="6"/>
      <c r="S15" s="12"/>
      <c r="T15" s="6"/>
      <c r="U15" s="12"/>
      <c r="V15" s="6"/>
      <c r="W15" s="12"/>
      <c r="X15" s="6"/>
      <c r="Y15" s="12"/>
      <c r="Z15" s="6"/>
      <c r="AA15" s="12"/>
      <c r="AB15" s="6"/>
      <c r="AC15" s="12"/>
      <c r="AD15" s="35"/>
      <c r="AE15" s="35"/>
      <c r="AF15" s="35"/>
      <c r="AG15" s="35"/>
      <c r="AH15" s="35"/>
      <c r="AI15" s="35"/>
      <c r="AJ15" s="35"/>
    </row>
    <row r="16" spans="1:36" s="34" customFormat="1" ht="22.5" customHeight="1" x14ac:dyDescent="0.3">
      <c r="A16" s="241"/>
      <c r="B16" s="237" t="s">
        <v>417</v>
      </c>
      <c r="C16" s="61">
        <v>0</v>
      </c>
      <c r="D16" s="61"/>
      <c r="E16" s="61">
        <v>0</v>
      </c>
      <c r="F16" s="61"/>
      <c r="G16" s="61">
        <v>0</v>
      </c>
      <c r="H16" s="61"/>
      <c r="I16" s="61">
        <v>0</v>
      </c>
      <c r="J16" s="61"/>
      <c r="K16" s="61">
        <v>0</v>
      </c>
      <c r="L16" s="50"/>
      <c r="M16" s="61">
        <v>0</v>
      </c>
      <c r="N16" s="61"/>
      <c r="O16" s="61">
        <v>0</v>
      </c>
      <c r="P16" s="35"/>
      <c r="Q16" s="12"/>
      <c r="R16" s="6"/>
      <c r="S16" s="12"/>
      <c r="T16" s="6"/>
      <c r="U16" s="12"/>
      <c r="V16" s="6"/>
      <c r="W16" s="12"/>
      <c r="X16" s="6"/>
      <c r="Y16" s="12"/>
      <c r="Z16" s="6"/>
      <c r="AA16" s="12"/>
      <c r="AB16" s="6"/>
      <c r="AC16" s="12"/>
      <c r="AD16" s="35"/>
      <c r="AE16" s="35"/>
      <c r="AF16" s="35"/>
      <c r="AG16" s="35"/>
      <c r="AH16" s="35"/>
      <c r="AI16" s="35"/>
      <c r="AJ16" s="35"/>
    </row>
    <row r="17" spans="1:36" s="34" customFormat="1" ht="22.5" customHeight="1" x14ac:dyDescent="0.3">
      <c r="A17" s="241"/>
      <c r="B17" s="237" t="s">
        <v>256</v>
      </c>
      <c r="C17" s="82">
        <v>0</v>
      </c>
      <c r="D17" s="82"/>
      <c r="E17" s="82">
        <v>0</v>
      </c>
      <c r="F17" s="82"/>
      <c r="G17" s="82">
        <v>0</v>
      </c>
      <c r="H17" s="82"/>
      <c r="I17" s="82">
        <v>0</v>
      </c>
      <c r="J17" s="82"/>
      <c r="K17" s="82">
        <v>0</v>
      </c>
      <c r="L17" s="50"/>
      <c r="M17" s="82">
        <v>0</v>
      </c>
      <c r="N17" s="82"/>
      <c r="O17" s="82">
        <v>0</v>
      </c>
      <c r="P17" s="35"/>
      <c r="Q17" s="12"/>
      <c r="R17" s="6"/>
      <c r="S17" s="12"/>
      <c r="T17" s="6"/>
      <c r="U17" s="12"/>
      <c r="V17" s="6"/>
      <c r="W17" s="12"/>
      <c r="X17" s="6"/>
      <c r="Y17" s="12"/>
      <c r="Z17" s="6"/>
      <c r="AA17" s="12"/>
      <c r="AB17" s="6"/>
      <c r="AC17" s="12"/>
      <c r="AD17" s="35"/>
      <c r="AE17" s="35"/>
      <c r="AF17" s="35"/>
      <c r="AG17" s="35"/>
      <c r="AH17" s="35"/>
      <c r="AI17" s="35"/>
      <c r="AJ17" s="35"/>
    </row>
    <row r="18" spans="1:36" s="34" customFormat="1" ht="22.5" customHeight="1" x14ac:dyDescent="0.3">
      <c r="A18" s="241"/>
      <c r="B18" s="237" t="s">
        <v>205</v>
      </c>
      <c r="C18" s="412">
        <v>17</v>
      </c>
      <c r="D18" s="412"/>
      <c r="E18" s="412">
        <v>20.7</v>
      </c>
      <c r="F18" s="412"/>
      <c r="G18" s="412">
        <v>15.1</v>
      </c>
      <c r="H18" s="412"/>
      <c r="I18" s="412">
        <v>13.1</v>
      </c>
      <c r="J18" s="412"/>
      <c r="K18" s="412">
        <v>13.5</v>
      </c>
      <c r="L18" s="51"/>
      <c r="M18" s="412">
        <v>65.900000000000006</v>
      </c>
      <c r="N18" s="412"/>
      <c r="O18" s="412">
        <v>52.9</v>
      </c>
      <c r="P18" s="35"/>
      <c r="Q18" s="12"/>
      <c r="R18" s="6"/>
      <c r="S18" s="12"/>
      <c r="T18" s="6"/>
      <c r="U18" s="12"/>
      <c r="V18" s="6"/>
      <c r="W18" s="12"/>
      <c r="X18" s="6"/>
      <c r="Y18" s="12"/>
      <c r="Z18" s="6"/>
      <c r="AA18" s="12"/>
      <c r="AB18" s="6"/>
      <c r="AC18" s="12"/>
      <c r="AD18" s="35"/>
      <c r="AE18" s="35"/>
      <c r="AF18" s="35"/>
      <c r="AG18" s="35"/>
      <c r="AH18" s="35"/>
      <c r="AI18" s="35"/>
      <c r="AJ18" s="35"/>
    </row>
    <row r="19" spans="1:36" s="34" customFormat="1" ht="22.5" customHeight="1" x14ac:dyDescent="0.3">
      <c r="A19" s="241"/>
      <c r="B19" s="237" t="s">
        <v>486</v>
      </c>
      <c r="C19" s="61">
        <v>3.1</v>
      </c>
      <c r="D19" s="61"/>
      <c r="E19" s="61">
        <v>3.1</v>
      </c>
      <c r="F19" s="61"/>
      <c r="G19" s="61">
        <v>3.1</v>
      </c>
      <c r="H19" s="61"/>
      <c r="I19" s="61">
        <v>3.1</v>
      </c>
      <c r="J19" s="61"/>
      <c r="K19" s="61">
        <v>2.2999999999999998</v>
      </c>
      <c r="L19" s="50"/>
      <c r="M19" s="61">
        <v>12.4</v>
      </c>
      <c r="N19" s="61"/>
      <c r="O19" s="61">
        <v>9.3000000000000007</v>
      </c>
      <c r="P19" s="35"/>
      <c r="Q19" s="12"/>
      <c r="R19" s="6"/>
      <c r="S19" s="12"/>
      <c r="T19" s="6"/>
      <c r="U19" s="12"/>
      <c r="V19" s="6"/>
      <c r="W19" s="12"/>
      <c r="X19" s="6"/>
      <c r="Y19" s="12"/>
      <c r="Z19" s="6"/>
      <c r="AA19" s="12"/>
      <c r="AB19" s="6"/>
      <c r="AC19" s="12"/>
      <c r="AD19" s="35"/>
      <c r="AE19" s="35"/>
      <c r="AF19" s="35"/>
      <c r="AG19" s="35"/>
      <c r="AH19" s="35"/>
      <c r="AI19" s="35"/>
      <c r="AJ19" s="35"/>
    </row>
    <row r="20" spans="1:36" s="34" customFormat="1" ht="22.5" customHeight="1" x14ac:dyDescent="0.3">
      <c r="A20" s="287"/>
      <c r="B20" s="286" t="s">
        <v>307</v>
      </c>
      <c r="C20" s="351">
        <v>20.100000000000001</v>
      </c>
      <c r="D20" s="351"/>
      <c r="E20" s="351">
        <v>23.8</v>
      </c>
      <c r="F20" s="351"/>
      <c r="G20" s="351">
        <v>18.2</v>
      </c>
      <c r="H20" s="351"/>
      <c r="I20" s="351">
        <v>16.2</v>
      </c>
      <c r="J20" s="351"/>
      <c r="K20" s="351">
        <v>15.8</v>
      </c>
      <c r="L20" s="103"/>
      <c r="M20" s="351">
        <v>78.3</v>
      </c>
      <c r="N20" s="351"/>
      <c r="O20" s="351">
        <v>62.2</v>
      </c>
      <c r="P20" s="35"/>
      <c r="Q20" s="12"/>
      <c r="R20" s="6"/>
      <c r="S20" s="12"/>
      <c r="T20" s="6"/>
      <c r="U20" s="12"/>
      <c r="V20" s="6"/>
      <c r="W20" s="12"/>
      <c r="X20" s="6"/>
      <c r="Y20" s="12"/>
      <c r="Z20" s="6"/>
      <c r="AA20" s="12"/>
      <c r="AB20" s="6"/>
      <c r="AC20" s="12"/>
      <c r="AD20" s="35"/>
      <c r="AE20" s="35"/>
      <c r="AF20" s="35"/>
      <c r="AG20" s="35"/>
      <c r="AH20" s="35"/>
      <c r="AI20" s="35"/>
      <c r="AJ20" s="35"/>
    </row>
    <row r="21" spans="1:36" ht="18.75" customHeight="1" x14ac:dyDescent="0.3">
      <c r="P21" s="35"/>
      <c r="Q21" s="35"/>
      <c r="R21" s="35"/>
      <c r="S21" s="35"/>
      <c r="T21" s="35"/>
      <c r="U21" s="35"/>
      <c r="V21" s="35"/>
      <c r="W21" s="35"/>
      <c r="X21" s="35"/>
      <c r="Y21" s="35"/>
      <c r="Z21" s="35"/>
      <c r="AA21" s="35"/>
      <c r="AB21" s="35"/>
      <c r="AC21" s="35"/>
      <c r="AD21" s="35"/>
      <c r="AE21" s="35"/>
      <c r="AF21" s="35"/>
      <c r="AG21" s="35"/>
      <c r="AH21" s="35"/>
      <c r="AI21" s="35"/>
      <c r="AJ21" s="35"/>
    </row>
    <row r="22" spans="1:36" ht="18.75" customHeight="1" x14ac:dyDescent="0.3"/>
    <row r="23" spans="1:36" ht="18.75" customHeight="1" x14ac:dyDescent="0.3"/>
    <row r="24" spans="1:36" ht="18.75" customHeight="1" x14ac:dyDescent="0.3"/>
    <row r="25" spans="1:36" ht="18.75" customHeight="1" x14ac:dyDescent="0.3"/>
    <row r="26" spans="1:36" ht="18.75" customHeight="1" x14ac:dyDescent="0.3"/>
    <row r="27" spans="1:36" ht="18.75" customHeight="1" x14ac:dyDescent="0.3"/>
    <row r="28" spans="1:36" ht="18.75" customHeight="1" x14ac:dyDescent="0.3"/>
    <row r="29" spans="1:36" ht="18.75" customHeight="1" x14ac:dyDescent="0.3"/>
    <row r="30" spans="1:36" ht="18.75" customHeight="1" x14ac:dyDescent="0.3"/>
    <row r="31" spans="1:36" ht="18.75" customHeight="1" x14ac:dyDescent="0.3"/>
    <row r="32" spans="1:36" ht="18.75" customHeight="1" x14ac:dyDescent="0.3"/>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sheetData>
  <mergeCells count="6">
    <mergeCell ref="A13:E13"/>
    <mergeCell ref="A1:B1"/>
    <mergeCell ref="C1:K1"/>
    <mergeCell ref="M1:O1"/>
    <mergeCell ref="A2:B2"/>
    <mergeCell ref="A4:B4"/>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64"/>
  <sheetViews>
    <sheetView view="pageLayout" zoomScale="50" zoomScaleNormal="70" zoomScalePageLayoutView="50" workbookViewId="0">
      <selection sqref="A1:C1"/>
    </sheetView>
  </sheetViews>
  <sheetFormatPr defaultColWidth="21.5" defaultRowHeight="13" x14ac:dyDescent="0.3"/>
  <cols>
    <col min="1" max="1" width="3.19921875" style="7" customWidth="1"/>
    <col min="2" max="2" width="3.19921875" customWidth="1"/>
    <col min="3" max="3" width="136.796875" style="7" customWidth="1"/>
    <col min="4" max="4" width="20.19921875" customWidth="1"/>
    <col min="5" max="5" width="1" customWidth="1"/>
    <col min="6" max="6" width="20.19921875" customWidth="1"/>
    <col min="7" max="7" width="1" customWidth="1"/>
    <col min="8" max="8" width="20" customWidth="1"/>
    <col min="9" max="9" width="1.296875" customWidth="1"/>
    <col min="10" max="10" width="20.19921875" customWidth="1"/>
    <col min="11" max="11" width="1.296875" customWidth="1"/>
    <col min="12" max="12" width="20.19921875" customWidth="1"/>
    <col min="13" max="13" width="3.796875" customWidth="1"/>
    <col min="14" max="14" width="20.19921875" customWidth="1"/>
    <col min="15" max="15" width="1.296875" style="7" customWidth="1"/>
    <col min="16" max="16" width="20.19921875" customWidth="1"/>
    <col min="18" max="18" width="17.69921875" bestFit="1" customWidth="1"/>
    <col min="19" max="19" width="3.19921875" customWidth="1"/>
    <col min="20" max="20" width="12.296875" customWidth="1"/>
    <col min="21" max="21" width="3.19921875" customWidth="1"/>
    <col min="22" max="22" width="12.296875" customWidth="1"/>
    <col min="23" max="23" width="3.19921875" customWidth="1"/>
    <col min="24" max="24" width="12.19921875" customWidth="1"/>
    <col min="25" max="25" width="3.19921875" customWidth="1"/>
    <col min="26" max="26" width="12.19921875" customWidth="1"/>
    <col min="27" max="27" width="2.796875" customWidth="1"/>
    <col min="28" max="28" width="12.296875" customWidth="1"/>
    <col min="29" max="29" width="2.796875" customWidth="1"/>
    <col min="30" max="30" width="12.19921875" bestFit="1" customWidth="1"/>
  </cols>
  <sheetData>
    <row r="1" spans="1:37" ht="22.5" customHeight="1" x14ac:dyDescent="0.4">
      <c r="A1" s="597" t="s">
        <v>22</v>
      </c>
      <c r="B1" s="597"/>
      <c r="C1" s="597"/>
      <c r="D1" s="524" t="s">
        <v>124</v>
      </c>
      <c r="E1" s="536"/>
      <c r="F1" s="536"/>
      <c r="G1" s="536"/>
      <c r="H1" s="536"/>
      <c r="I1" s="536"/>
      <c r="J1" s="536"/>
      <c r="K1" s="536"/>
      <c r="L1" s="536"/>
      <c r="M1" s="43"/>
      <c r="N1" s="524" t="s">
        <v>503</v>
      </c>
      <c r="O1" s="536"/>
      <c r="P1" s="536"/>
    </row>
    <row r="2" spans="1:37" ht="18.75" customHeight="1" x14ac:dyDescent="0.4">
      <c r="A2" s="167"/>
      <c r="B2" s="131"/>
      <c r="C2" s="134"/>
      <c r="D2" s="74" t="s">
        <v>504</v>
      </c>
      <c r="E2" s="89"/>
      <c r="F2" s="74" t="s">
        <v>501</v>
      </c>
      <c r="G2" s="89"/>
      <c r="H2" s="74" t="s">
        <v>506</v>
      </c>
      <c r="I2" s="89"/>
      <c r="J2" s="74" t="s">
        <v>508</v>
      </c>
      <c r="K2" s="89"/>
      <c r="L2" s="74" t="s">
        <v>504</v>
      </c>
      <c r="M2" s="131"/>
      <c r="N2" s="72" t="s">
        <v>500</v>
      </c>
      <c r="O2" s="88"/>
      <c r="P2" s="72" t="s">
        <v>500</v>
      </c>
    </row>
    <row r="3" spans="1:37" ht="18.75" customHeight="1" x14ac:dyDescent="0.4">
      <c r="A3" s="131"/>
      <c r="B3" s="131"/>
      <c r="C3" s="130"/>
      <c r="D3" s="92">
        <v>2022</v>
      </c>
      <c r="E3" s="93"/>
      <c r="F3" s="92">
        <v>2022</v>
      </c>
      <c r="G3" s="93"/>
      <c r="H3" s="92">
        <v>2022</v>
      </c>
      <c r="I3" s="93"/>
      <c r="J3" s="92">
        <v>2022</v>
      </c>
      <c r="K3" s="93"/>
      <c r="L3" s="92">
        <v>2021</v>
      </c>
      <c r="M3" s="163"/>
      <c r="N3" s="92">
        <v>2022</v>
      </c>
      <c r="O3" s="93"/>
      <c r="P3" s="92">
        <v>2021</v>
      </c>
    </row>
    <row r="4" spans="1:37" s="34" customFormat="1" ht="23.25" customHeight="1" x14ac:dyDescent="0.3">
      <c r="A4" s="166" t="s">
        <v>6</v>
      </c>
      <c r="B4" s="293"/>
      <c r="C4" s="294"/>
      <c r="D4" s="289"/>
      <c r="E4" s="289"/>
      <c r="F4" s="289"/>
      <c r="G4" s="289"/>
      <c r="H4" s="289"/>
      <c r="I4" s="289"/>
      <c r="J4" s="290"/>
      <c r="K4" s="290"/>
      <c r="L4" s="290"/>
      <c r="M4" s="289"/>
      <c r="N4" s="289"/>
      <c r="O4" s="289"/>
      <c r="P4" s="289"/>
      <c r="Q4" s="35"/>
      <c r="R4" s="35"/>
      <c r="S4" s="35"/>
      <c r="T4" s="35"/>
      <c r="U4" s="35"/>
      <c r="V4" s="35"/>
      <c r="W4" s="35"/>
      <c r="X4" s="35"/>
      <c r="Y4" s="35"/>
      <c r="Z4" s="35"/>
      <c r="AA4" s="35"/>
      <c r="AB4" s="35"/>
      <c r="AC4" s="35"/>
      <c r="AD4" s="35"/>
      <c r="AE4" s="35"/>
      <c r="AF4" s="35"/>
      <c r="AG4" s="35"/>
      <c r="AH4" s="35"/>
      <c r="AI4" s="35"/>
      <c r="AJ4" s="35"/>
      <c r="AK4" s="35"/>
    </row>
    <row r="5" spans="1:37" s="34" customFormat="1" ht="24" customHeight="1" x14ac:dyDescent="0.3">
      <c r="A5" s="171" t="s">
        <v>197</v>
      </c>
      <c r="B5" s="106"/>
      <c r="C5" s="125"/>
      <c r="D5" s="129"/>
      <c r="E5" s="129"/>
      <c r="F5" s="129"/>
      <c r="G5" s="129"/>
      <c r="H5" s="129"/>
      <c r="I5" s="129"/>
      <c r="J5" s="129"/>
      <c r="K5" s="129"/>
      <c r="L5" s="129"/>
      <c r="M5" s="333"/>
      <c r="N5" s="125"/>
      <c r="O5" s="125"/>
      <c r="P5" s="292"/>
      <c r="Q5" s="35"/>
      <c r="R5" s="204"/>
      <c r="S5" s="35"/>
      <c r="T5" s="35"/>
      <c r="U5" s="35"/>
      <c r="V5" s="35"/>
      <c r="W5" s="35"/>
      <c r="X5" s="35"/>
      <c r="Y5" s="35"/>
      <c r="Z5" s="35"/>
      <c r="AA5" s="35"/>
      <c r="AB5" s="35"/>
      <c r="AC5" s="35"/>
      <c r="AD5" s="35"/>
      <c r="AE5" s="35"/>
      <c r="AF5" s="35"/>
      <c r="AG5" s="35"/>
      <c r="AH5" s="35"/>
      <c r="AI5" s="35"/>
      <c r="AJ5" s="35"/>
      <c r="AK5" s="35"/>
    </row>
    <row r="6" spans="1:37" ht="24" customHeight="1" x14ac:dyDescent="0.3">
      <c r="A6" s="172"/>
      <c r="B6" s="106" t="s">
        <v>57</v>
      </c>
      <c r="C6" s="125"/>
      <c r="D6" s="412">
        <v>1098.3</v>
      </c>
      <c r="E6" s="412"/>
      <c r="F6" s="412">
        <v>1092.3</v>
      </c>
      <c r="G6" s="412"/>
      <c r="H6" s="412">
        <v>1197.2</v>
      </c>
      <c r="I6" s="412"/>
      <c r="J6" s="412">
        <v>1351.5</v>
      </c>
      <c r="K6" s="412"/>
      <c r="L6" s="412">
        <v>1499</v>
      </c>
      <c r="M6" s="51"/>
      <c r="N6" s="412">
        <v>1098.3</v>
      </c>
      <c r="O6" s="412"/>
      <c r="P6" s="475">
        <v>1499</v>
      </c>
      <c r="Q6" s="35"/>
      <c r="R6" s="12"/>
      <c r="S6" s="6"/>
      <c r="T6" s="12"/>
      <c r="U6" s="6"/>
      <c r="V6" s="12"/>
      <c r="W6" s="6"/>
      <c r="X6" s="12"/>
      <c r="Y6" s="6"/>
      <c r="Z6" s="12"/>
      <c r="AA6" s="6"/>
      <c r="AB6" s="12"/>
      <c r="AC6" s="6"/>
      <c r="AD6" s="12"/>
      <c r="AE6" s="35"/>
      <c r="AF6" s="35"/>
      <c r="AG6" s="35"/>
      <c r="AH6" s="35"/>
      <c r="AI6" s="35"/>
      <c r="AJ6" s="35"/>
      <c r="AK6" s="35"/>
    </row>
    <row r="7" spans="1:37" s="34" customFormat="1" ht="24" customHeight="1" x14ac:dyDescent="0.3">
      <c r="A7" s="172"/>
      <c r="B7" s="106" t="s">
        <v>410</v>
      </c>
      <c r="C7" s="125"/>
      <c r="D7" s="395">
        <v>-449.6</v>
      </c>
      <c r="E7" s="395"/>
      <c r="F7" s="395">
        <v>-496.8</v>
      </c>
      <c r="G7" s="395"/>
      <c r="H7" s="395">
        <v>-281.8</v>
      </c>
      <c r="I7" s="395"/>
      <c r="J7" s="395">
        <v>13</v>
      </c>
      <c r="K7" s="395"/>
      <c r="L7" s="395">
        <v>347.1</v>
      </c>
      <c r="M7" s="50"/>
      <c r="N7" s="395">
        <v>-449.6</v>
      </c>
      <c r="O7" s="395"/>
      <c r="P7" s="476">
        <v>347.1</v>
      </c>
      <c r="Q7" s="35"/>
      <c r="R7" s="12"/>
      <c r="S7" s="6"/>
      <c r="T7" s="12"/>
      <c r="U7" s="6"/>
      <c r="V7" s="12"/>
      <c r="W7" s="6"/>
      <c r="X7" s="12"/>
      <c r="Y7" s="6"/>
      <c r="Z7" s="12"/>
      <c r="AA7" s="6"/>
      <c r="AB7" s="12"/>
      <c r="AC7" s="6"/>
      <c r="AD7" s="12"/>
      <c r="AE7" s="35"/>
      <c r="AF7" s="35"/>
      <c r="AG7" s="35"/>
      <c r="AH7" s="35"/>
      <c r="AI7" s="35"/>
      <c r="AJ7" s="35"/>
      <c r="AK7" s="35"/>
    </row>
    <row r="8" spans="1:37" s="34" customFormat="1" ht="24" customHeight="1" x14ac:dyDescent="0.3">
      <c r="A8" s="469"/>
      <c r="B8" s="495" t="s">
        <v>483</v>
      </c>
      <c r="C8" s="349"/>
      <c r="D8" s="395">
        <v>59</v>
      </c>
      <c r="E8" s="395"/>
      <c r="F8" s="395">
        <v>73.8</v>
      </c>
      <c r="G8" s="395"/>
      <c r="H8" s="395">
        <v>-36.9</v>
      </c>
      <c r="I8" s="395"/>
      <c r="J8" s="395">
        <v>-205.4</v>
      </c>
      <c r="K8" s="395"/>
      <c r="L8" s="395">
        <v>-386.9</v>
      </c>
      <c r="M8" s="50"/>
      <c r="N8" s="395">
        <v>59</v>
      </c>
      <c r="O8" s="395"/>
      <c r="P8" s="476">
        <v>-386.9</v>
      </c>
      <c r="Q8" s="35"/>
      <c r="R8" s="12"/>
      <c r="S8" s="6"/>
      <c r="T8" s="12"/>
      <c r="U8" s="6"/>
      <c r="V8" s="12"/>
      <c r="W8" s="6"/>
      <c r="X8" s="12"/>
      <c r="Y8" s="6"/>
      <c r="Z8" s="12"/>
      <c r="AA8" s="6"/>
      <c r="AB8" s="12"/>
      <c r="AC8" s="6"/>
      <c r="AD8" s="12"/>
      <c r="AE8" s="35"/>
      <c r="AF8" s="35"/>
      <c r="AG8" s="35"/>
      <c r="AH8" s="35"/>
      <c r="AI8" s="35"/>
      <c r="AJ8" s="35"/>
      <c r="AK8" s="35"/>
    </row>
    <row r="9" spans="1:37" ht="24" customHeight="1" x14ac:dyDescent="0.3">
      <c r="A9" s="172"/>
      <c r="B9" s="106" t="s">
        <v>363</v>
      </c>
      <c r="C9" s="125"/>
      <c r="D9" s="395">
        <v>1247.7</v>
      </c>
      <c r="E9" s="395"/>
      <c r="F9" s="395">
        <v>1324.3</v>
      </c>
      <c r="G9" s="395"/>
      <c r="H9" s="395">
        <v>1403.3</v>
      </c>
      <c r="I9" s="395"/>
      <c r="J9" s="395">
        <v>1447.3</v>
      </c>
      <c r="K9" s="395"/>
      <c r="L9" s="395">
        <v>1471.3</v>
      </c>
      <c r="M9" s="50"/>
      <c r="N9" s="395">
        <v>1247.7</v>
      </c>
      <c r="O9" s="395"/>
      <c r="P9" s="476">
        <v>1471.3</v>
      </c>
      <c r="Q9" s="35"/>
      <c r="R9" s="12"/>
      <c r="S9" s="6"/>
      <c r="T9" s="12"/>
      <c r="U9" s="6"/>
      <c r="V9" s="12"/>
      <c r="W9" s="6"/>
      <c r="X9" s="12"/>
      <c r="Y9" s="6"/>
      <c r="Z9" s="12"/>
      <c r="AA9" s="6"/>
      <c r="AB9" s="12"/>
      <c r="AC9" s="6"/>
      <c r="AD9" s="12"/>
      <c r="AE9" s="35"/>
      <c r="AF9" s="35"/>
      <c r="AG9" s="35"/>
      <c r="AH9" s="35"/>
      <c r="AI9" s="35"/>
      <c r="AJ9" s="35"/>
      <c r="AK9" s="35"/>
    </row>
    <row r="10" spans="1:37" s="34" customFormat="1" ht="24" customHeight="1" x14ac:dyDescent="0.3">
      <c r="A10" s="172"/>
      <c r="B10" s="106" t="s">
        <v>364</v>
      </c>
      <c r="C10" s="125"/>
      <c r="D10" s="395">
        <v>1095.3</v>
      </c>
      <c r="E10" s="395"/>
      <c r="F10" s="395">
        <v>1144.8</v>
      </c>
      <c r="G10" s="395"/>
      <c r="H10" s="395">
        <v>1274.4000000000001</v>
      </c>
      <c r="I10" s="395"/>
      <c r="J10" s="395">
        <v>1425.3</v>
      </c>
      <c r="K10" s="395"/>
      <c r="L10" s="395">
        <v>1490.3</v>
      </c>
      <c r="M10" s="50"/>
      <c r="N10" s="395">
        <v>1298.7</v>
      </c>
      <c r="O10" s="395"/>
      <c r="P10" s="476">
        <v>1428.5</v>
      </c>
      <c r="Q10" s="35"/>
      <c r="R10" s="12"/>
      <c r="S10" s="6"/>
      <c r="T10" s="12"/>
      <c r="U10" s="6"/>
      <c r="V10" s="12"/>
      <c r="W10" s="6"/>
      <c r="X10" s="12"/>
      <c r="Y10" s="6"/>
      <c r="Z10" s="12"/>
      <c r="AA10" s="6"/>
      <c r="AB10" s="12"/>
      <c r="AC10" s="6"/>
      <c r="AD10" s="12"/>
      <c r="AE10" s="35"/>
      <c r="AF10" s="35"/>
      <c r="AG10" s="35"/>
      <c r="AH10" s="35"/>
      <c r="AI10" s="35"/>
      <c r="AJ10" s="35"/>
      <c r="AK10" s="35"/>
    </row>
    <row r="11" spans="1:37" s="7" customFormat="1" ht="43.5" customHeight="1" x14ac:dyDescent="0.4">
      <c r="A11" s="469"/>
      <c r="B11" s="514" t="s">
        <v>487</v>
      </c>
      <c r="C11" s="514"/>
      <c r="D11" s="470">
        <v>1520.6</v>
      </c>
      <c r="E11" s="470"/>
      <c r="F11" s="470">
        <v>1523.8</v>
      </c>
      <c r="G11" s="470"/>
      <c r="H11" s="470">
        <v>1520</v>
      </c>
      <c r="I11" s="470"/>
      <c r="J11" s="470">
        <v>1507.5</v>
      </c>
      <c r="K11" s="470"/>
      <c r="L11" s="470">
        <v>1498.4</v>
      </c>
      <c r="M11" s="168"/>
      <c r="N11" s="470">
        <v>1520.6</v>
      </c>
      <c r="O11" s="470"/>
      <c r="P11" s="471">
        <v>1498.4</v>
      </c>
      <c r="Q11" s="35"/>
      <c r="R11" s="12"/>
      <c r="S11" s="6"/>
      <c r="T11" s="12"/>
      <c r="U11" s="6"/>
      <c r="V11" s="12"/>
      <c r="W11" s="6"/>
      <c r="X11" s="12"/>
      <c r="Y11" s="6"/>
      <c r="Z11" s="12"/>
      <c r="AA11" s="6"/>
      <c r="AB11" s="12"/>
      <c r="AC11" s="6"/>
      <c r="AD11" s="12"/>
      <c r="AE11" s="35"/>
      <c r="AF11" s="35"/>
      <c r="AG11" s="35"/>
      <c r="AH11" s="35"/>
      <c r="AI11" s="35"/>
      <c r="AJ11" s="35"/>
      <c r="AK11" s="35"/>
    </row>
    <row r="12" spans="1:37" s="34" customFormat="1" ht="43.5" customHeight="1" x14ac:dyDescent="0.4">
      <c r="A12" s="472"/>
      <c r="B12" s="595" t="s">
        <v>488</v>
      </c>
      <c r="C12" s="596"/>
      <c r="D12" s="473">
        <v>1502.1</v>
      </c>
      <c r="E12" s="473"/>
      <c r="F12" s="473">
        <v>1515.6</v>
      </c>
      <c r="G12" s="473"/>
      <c r="H12" s="473">
        <v>1529.9</v>
      </c>
      <c r="I12" s="473"/>
      <c r="J12" s="473">
        <v>1541.4</v>
      </c>
      <c r="K12" s="473"/>
      <c r="L12" s="473">
        <v>1522</v>
      </c>
      <c r="M12" s="82"/>
      <c r="N12" s="473">
        <v>1513.9</v>
      </c>
      <c r="O12" s="473"/>
      <c r="P12" s="474">
        <v>1478.5</v>
      </c>
      <c r="Q12" s="35"/>
      <c r="R12" s="12"/>
      <c r="S12" s="6"/>
      <c r="T12" s="12"/>
      <c r="U12" s="6"/>
      <c r="V12" s="12"/>
      <c r="W12" s="6"/>
      <c r="X12" s="12"/>
      <c r="Y12" s="6"/>
      <c r="Z12" s="12"/>
      <c r="AA12" s="6"/>
      <c r="AB12" s="12"/>
      <c r="AC12" s="6"/>
      <c r="AD12" s="12"/>
      <c r="AE12" s="35"/>
      <c r="AF12" s="35"/>
      <c r="AG12" s="35"/>
      <c r="AH12" s="35"/>
      <c r="AI12" s="35"/>
      <c r="AJ12" s="35"/>
      <c r="AK12" s="35"/>
    </row>
    <row r="13" spans="1:37" ht="24.75" customHeight="1" x14ac:dyDescent="0.3">
      <c r="A13" s="127"/>
      <c r="B13" s="139"/>
      <c r="C13" s="139"/>
      <c r="D13" s="139"/>
      <c r="E13" s="139"/>
      <c r="F13" s="139"/>
      <c r="G13" s="139"/>
      <c r="H13" s="139"/>
      <c r="I13" s="139"/>
      <c r="J13" s="139"/>
      <c r="K13" s="139"/>
      <c r="L13" s="139"/>
      <c r="M13" s="127"/>
      <c r="N13" s="125"/>
      <c r="O13" s="125"/>
      <c r="P13" s="125"/>
      <c r="Q13" s="35"/>
      <c r="R13" s="6"/>
      <c r="S13" s="6"/>
      <c r="T13" s="6"/>
      <c r="U13" s="6"/>
      <c r="V13" s="6"/>
      <c r="W13" s="6"/>
      <c r="X13" s="6"/>
      <c r="Y13" s="6"/>
      <c r="Z13" s="6"/>
      <c r="AA13" s="6"/>
      <c r="AB13" s="6"/>
      <c r="AC13" s="6"/>
      <c r="AD13" s="6"/>
      <c r="AE13" s="35"/>
      <c r="AF13" s="35"/>
      <c r="AG13" s="35"/>
      <c r="AH13" s="35"/>
      <c r="AI13" s="35"/>
      <c r="AJ13" s="35"/>
      <c r="AK13" s="35"/>
    </row>
    <row r="14" spans="1:37" s="34" customFormat="1" ht="24.75" customHeight="1" x14ac:dyDescent="0.3">
      <c r="A14" s="64" t="s">
        <v>166</v>
      </c>
      <c r="B14" s="64"/>
      <c r="C14" s="127"/>
      <c r="D14" s="139"/>
      <c r="E14" s="139"/>
      <c r="F14" s="139"/>
      <c r="G14" s="139"/>
      <c r="H14" s="139"/>
      <c r="I14" s="139"/>
      <c r="J14" s="139"/>
      <c r="K14" s="139"/>
      <c r="L14" s="139"/>
      <c r="M14" s="127"/>
      <c r="N14" s="127"/>
      <c r="O14" s="127"/>
      <c r="P14" s="127"/>
      <c r="Q14" s="35"/>
      <c r="R14" s="6"/>
      <c r="S14" s="6"/>
      <c r="T14" s="6"/>
      <c r="U14" s="6"/>
      <c r="V14" s="6"/>
      <c r="W14" s="6"/>
      <c r="X14" s="6"/>
      <c r="Y14" s="6"/>
      <c r="Z14" s="6"/>
      <c r="AA14" s="6"/>
      <c r="AB14" s="6"/>
      <c r="AC14" s="6"/>
      <c r="AD14" s="6"/>
      <c r="AE14" s="35"/>
      <c r="AF14" s="35"/>
      <c r="AG14" s="35"/>
      <c r="AH14" s="35"/>
      <c r="AI14" s="35"/>
      <c r="AJ14" s="35"/>
      <c r="AK14" s="35"/>
    </row>
    <row r="15" spans="1:37" ht="24.75" customHeight="1" x14ac:dyDescent="0.3">
      <c r="A15" s="127"/>
      <c r="B15" s="64" t="s">
        <v>167</v>
      </c>
      <c r="C15" s="127"/>
      <c r="D15" s="352">
        <v>19.8</v>
      </c>
      <c r="E15" s="352"/>
      <c r="F15" s="352">
        <v>83.4</v>
      </c>
      <c r="G15" s="352"/>
      <c r="H15" s="352">
        <v>83.2</v>
      </c>
      <c r="I15" s="352"/>
      <c r="J15" s="352">
        <v>141.6</v>
      </c>
      <c r="K15" s="352"/>
      <c r="L15" s="352">
        <v>170.4</v>
      </c>
      <c r="M15" s="62"/>
      <c r="N15" s="352">
        <v>19.8</v>
      </c>
      <c r="O15" s="352"/>
      <c r="P15" s="352">
        <v>170.4</v>
      </c>
      <c r="Q15" s="35"/>
      <c r="R15" s="12"/>
      <c r="S15" s="6"/>
      <c r="T15" s="12"/>
      <c r="U15" s="6"/>
      <c r="V15" s="12"/>
      <c r="W15" s="6"/>
      <c r="X15" s="12"/>
      <c r="Y15" s="6"/>
      <c r="Z15" s="12"/>
      <c r="AA15" s="6"/>
      <c r="AB15" s="12"/>
      <c r="AC15" s="6"/>
      <c r="AD15" s="12"/>
      <c r="AE15" s="35"/>
      <c r="AF15" s="35"/>
      <c r="AG15" s="35"/>
      <c r="AH15" s="35"/>
      <c r="AI15" s="35"/>
      <c r="AJ15" s="35"/>
      <c r="AK15" s="35"/>
    </row>
    <row r="16" spans="1:37" s="34" customFormat="1" ht="24.75" customHeight="1" x14ac:dyDescent="0.3">
      <c r="A16" s="127"/>
      <c r="B16" s="64" t="s">
        <v>365</v>
      </c>
      <c r="C16" s="127"/>
      <c r="D16" s="395">
        <v>1247.7</v>
      </c>
      <c r="E16" s="395"/>
      <c r="F16" s="395">
        <v>1324.3</v>
      </c>
      <c r="G16" s="395"/>
      <c r="H16" s="395">
        <v>1403.3</v>
      </c>
      <c r="I16" s="395"/>
      <c r="J16" s="395">
        <v>1447.3</v>
      </c>
      <c r="K16" s="395"/>
      <c r="L16" s="395">
        <v>1471.3</v>
      </c>
      <c r="M16" s="50"/>
      <c r="N16" s="395">
        <v>1247.7</v>
      </c>
      <c r="O16" s="395"/>
      <c r="P16" s="395">
        <v>1471.3</v>
      </c>
      <c r="Q16" s="35"/>
      <c r="R16" s="12"/>
      <c r="S16" s="6"/>
      <c r="T16" s="12"/>
      <c r="U16" s="6"/>
      <c r="V16" s="12"/>
      <c r="W16" s="6"/>
      <c r="X16" s="12"/>
      <c r="Y16" s="6"/>
      <c r="Z16" s="12"/>
      <c r="AA16" s="6"/>
      <c r="AB16" s="12"/>
      <c r="AC16" s="6"/>
      <c r="AD16" s="12"/>
      <c r="AE16" s="35"/>
      <c r="AF16" s="35"/>
      <c r="AG16" s="35"/>
      <c r="AH16" s="35"/>
      <c r="AI16" s="35"/>
      <c r="AJ16" s="35"/>
      <c r="AK16" s="35"/>
    </row>
    <row r="17" spans="1:37" ht="24.75" customHeight="1" x14ac:dyDescent="0.3">
      <c r="A17" s="127"/>
      <c r="B17" s="127"/>
      <c r="C17" s="64" t="s">
        <v>310</v>
      </c>
      <c r="D17" s="477">
        <v>1.6E-2</v>
      </c>
      <c r="E17" s="477"/>
      <c r="F17" s="477">
        <v>6.3E-2</v>
      </c>
      <c r="G17" s="477"/>
      <c r="H17" s="477">
        <v>5.8999999999999997E-2</v>
      </c>
      <c r="I17" s="477"/>
      <c r="J17" s="477">
        <v>9.8000000000000004E-2</v>
      </c>
      <c r="K17" s="477"/>
      <c r="L17" s="477">
        <v>0.11600000000000001</v>
      </c>
      <c r="M17" s="99"/>
      <c r="N17" s="477">
        <v>1.6E-2</v>
      </c>
      <c r="O17" s="477"/>
      <c r="P17" s="477">
        <v>0.11600000000000001</v>
      </c>
      <c r="Q17" s="35"/>
      <c r="R17" s="12"/>
      <c r="S17" s="6"/>
      <c r="T17" s="12"/>
      <c r="U17" s="6"/>
      <c r="V17" s="12"/>
      <c r="W17" s="6"/>
      <c r="X17" s="12"/>
      <c r="Y17" s="6"/>
      <c r="Z17" s="12"/>
      <c r="AA17" s="6"/>
      <c r="AB17" s="12"/>
      <c r="AC17" s="6"/>
      <c r="AD17" s="12"/>
      <c r="AE17" s="35"/>
      <c r="AF17" s="35"/>
      <c r="AG17" s="35"/>
      <c r="AH17" s="35"/>
      <c r="AI17" s="35"/>
      <c r="AJ17" s="35"/>
      <c r="AK17" s="35"/>
    </row>
    <row r="18" spans="1:37" ht="24.75" customHeight="1" x14ac:dyDescent="0.3">
      <c r="A18" s="64" t="s">
        <v>168</v>
      </c>
      <c r="B18" s="127"/>
      <c r="C18" s="127"/>
      <c r="D18" s="139"/>
      <c r="E18" s="139"/>
      <c r="F18" s="139"/>
      <c r="G18" s="139"/>
      <c r="H18" s="139"/>
      <c r="I18" s="139"/>
      <c r="J18" s="139"/>
      <c r="K18" s="139"/>
      <c r="L18" s="139"/>
      <c r="M18" s="125"/>
      <c r="N18" s="127"/>
      <c r="O18" s="127"/>
      <c r="P18" s="127"/>
      <c r="Q18" s="35"/>
      <c r="R18" s="6"/>
      <c r="S18" s="6"/>
      <c r="T18" s="6"/>
      <c r="U18" s="6"/>
      <c r="V18" s="6"/>
      <c r="W18" s="6"/>
      <c r="X18" s="6"/>
      <c r="Y18" s="6"/>
      <c r="Z18" s="6"/>
      <c r="AA18" s="6"/>
      <c r="AB18" s="6"/>
      <c r="AC18" s="6"/>
      <c r="AD18" s="6"/>
      <c r="AE18" s="35"/>
      <c r="AF18" s="35"/>
      <c r="AG18" s="35"/>
      <c r="AH18" s="35"/>
      <c r="AI18" s="35"/>
      <c r="AJ18" s="35"/>
      <c r="AK18" s="35"/>
    </row>
    <row r="19" spans="1:37" s="34" customFormat="1" ht="24.75" customHeight="1" x14ac:dyDescent="0.3">
      <c r="A19" s="127"/>
      <c r="B19" s="64" t="s">
        <v>169</v>
      </c>
      <c r="C19" s="127"/>
      <c r="D19" s="352">
        <v>-66.8</v>
      </c>
      <c r="E19" s="352"/>
      <c r="F19" s="352">
        <v>81.599999999999994</v>
      </c>
      <c r="G19" s="352"/>
      <c r="H19" s="352">
        <v>-16.8</v>
      </c>
      <c r="I19" s="352"/>
      <c r="J19" s="352">
        <v>81.2</v>
      </c>
      <c r="K19" s="352"/>
      <c r="L19" s="352">
        <v>187.6</v>
      </c>
      <c r="M19" s="51"/>
      <c r="N19" s="352">
        <v>19.8</v>
      </c>
      <c r="O19" s="352"/>
      <c r="P19" s="352">
        <v>170.4</v>
      </c>
      <c r="Q19" s="35"/>
      <c r="R19" s="12"/>
      <c r="S19" s="6"/>
      <c r="T19" s="12"/>
      <c r="U19" s="6"/>
      <c r="V19" s="12"/>
      <c r="W19" s="6"/>
      <c r="X19" s="12"/>
      <c r="Y19" s="6"/>
      <c r="Z19" s="12"/>
      <c r="AA19" s="6"/>
      <c r="AB19" s="12"/>
      <c r="AC19" s="6"/>
      <c r="AD19" s="12"/>
      <c r="AE19" s="35"/>
      <c r="AF19" s="35"/>
      <c r="AG19" s="35"/>
      <c r="AH19" s="35"/>
      <c r="AI19" s="35"/>
      <c r="AJ19" s="35"/>
      <c r="AK19" s="35"/>
    </row>
    <row r="20" spans="1:37" ht="24.75" customHeight="1" x14ac:dyDescent="0.3">
      <c r="A20" s="127"/>
      <c r="B20" s="64" t="s">
        <v>366</v>
      </c>
      <c r="C20" s="127"/>
      <c r="D20" s="395">
        <v>1095.3</v>
      </c>
      <c r="E20" s="395"/>
      <c r="F20" s="395">
        <v>1144.8</v>
      </c>
      <c r="G20" s="395"/>
      <c r="H20" s="395">
        <v>1274.4000000000001</v>
      </c>
      <c r="I20" s="395"/>
      <c r="J20" s="395">
        <v>1425.3</v>
      </c>
      <c r="K20" s="395"/>
      <c r="L20" s="395">
        <v>1490.3</v>
      </c>
      <c r="M20" s="50"/>
      <c r="N20" s="395">
        <v>1298.7</v>
      </c>
      <c r="O20" s="395"/>
      <c r="P20" s="395">
        <v>1428.5</v>
      </c>
      <c r="Q20" s="35"/>
      <c r="R20" s="12"/>
      <c r="S20" s="6"/>
      <c r="T20" s="12"/>
      <c r="U20" s="6"/>
      <c r="V20" s="12"/>
      <c r="W20" s="6"/>
      <c r="X20" s="12"/>
      <c r="Y20" s="6"/>
      <c r="Z20" s="12"/>
      <c r="AA20" s="6"/>
      <c r="AB20" s="12"/>
      <c r="AC20" s="6"/>
      <c r="AD20" s="12"/>
      <c r="AE20" s="35"/>
      <c r="AF20" s="35"/>
      <c r="AG20" s="35"/>
      <c r="AH20" s="35"/>
      <c r="AI20" s="35"/>
      <c r="AJ20" s="35"/>
      <c r="AK20" s="35"/>
    </row>
    <row r="21" spans="1:37" s="34" customFormat="1" ht="24.75" customHeight="1" x14ac:dyDescent="0.3">
      <c r="A21" s="127"/>
      <c r="B21" s="127"/>
      <c r="C21" s="106" t="s">
        <v>174</v>
      </c>
      <c r="D21" s="477">
        <v>-6.0999999999999999E-2</v>
      </c>
      <c r="E21" s="477"/>
      <c r="F21" s="477">
        <v>7.0999999999999994E-2</v>
      </c>
      <c r="G21" s="477"/>
      <c r="H21" s="477">
        <v>-1.2999999999999999E-2</v>
      </c>
      <c r="I21" s="477"/>
      <c r="J21" s="477">
        <v>5.7000000000000002E-2</v>
      </c>
      <c r="K21" s="477"/>
      <c r="L21" s="477">
        <v>0.126</v>
      </c>
      <c r="M21" s="99"/>
      <c r="N21" s="477">
        <v>1.4999999999999999E-2</v>
      </c>
      <c r="O21" s="477"/>
      <c r="P21" s="477">
        <v>0.11899999999999999</v>
      </c>
      <c r="Q21" s="35"/>
      <c r="R21" s="12"/>
      <c r="S21" s="6"/>
      <c r="T21" s="12"/>
      <c r="U21" s="6"/>
      <c r="V21" s="12"/>
      <c r="W21" s="6"/>
      <c r="X21" s="12"/>
      <c r="Y21" s="6"/>
      <c r="Z21" s="12"/>
      <c r="AA21" s="6"/>
      <c r="AB21" s="12"/>
      <c r="AC21" s="6"/>
      <c r="AD21" s="12"/>
      <c r="AE21" s="35"/>
      <c r="AF21" s="35"/>
      <c r="AG21" s="35"/>
      <c r="AH21" s="35"/>
      <c r="AI21" s="35"/>
      <c r="AJ21" s="35"/>
      <c r="AK21" s="35"/>
    </row>
    <row r="22" spans="1:37" ht="15" customHeight="1" x14ac:dyDescent="0.3">
      <c r="A22" s="127"/>
      <c r="B22" s="139"/>
      <c r="C22" s="139"/>
      <c r="D22" s="139"/>
      <c r="E22" s="139"/>
      <c r="F22" s="139"/>
      <c r="G22" s="139"/>
      <c r="H22" s="139"/>
      <c r="I22" s="139"/>
      <c r="J22" s="139"/>
      <c r="K22" s="139"/>
      <c r="L22" s="139"/>
      <c r="M22" s="125"/>
      <c r="N22" s="127"/>
      <c r="O22" s="127"/>
      <c r="P22" s="127"/>
      <c r="Q22" s="35"/>
      <c r="R22" s="6"/>
      <c r="S22" s="6"/>
      <c r="T22" s="6"/>
      <c r="U22" s="6"/>
      <c r="V22" s="6"/>
      <c r="W22" s="6"/>
      <c r="X22" s="6"/>
      <c r="Y22" s="6"/>
      <c r="Z22" s="6"/>
      <c r="AA22" s="6"/>
      <c r="AB22" s="6"/>
      <c r="AC22" s="6"/>
      <c r="AD22" s="6"/>
      <c r="AE22" s="35"/>
      <c r="AF22" s="35"/>
      <c r="AG22" s="35"/>
      <c r="AH22" s="35"/>
      <c r="AI22" s="35"/>
      <c r="AJ22" s="35"/>
      <c r="AK22" s="35"/>
    </row>
    <row r="23" spans="1:37" s="34" customFormat="1" ht="24" customHeight="1" x14ac:dyDescent="0.3">
      <c r="A23" s="64" t="s">
        <v>171</v>
      </c>
      <c r="B23" s="127"/>
      <c r="C23" s="127"/>
      <c r="D23" s="139"/>
      <c r="E23" s="139"/>
      <c r="F23" s="139"/>
      <c r="G23" s="139"/>
      <c r="H23" s="139"/>
      <c r="I23" s="139"/>
      <c r="J23" s="139"/>
      <c r="K23" s="139"/>
      <c r="L23" s="139"/>
      <c r="M23" s="125"/>
      <c r="N23" s="127"/>
      <c r="O23" s="127"/>
      <c r="P23" s="127"/>
      <c r="Q23" s="35"/>
      <c r="R23" s="6"/>
      <c r="S23" s="6"/>
      <c r="T23" s="6"/>
      <c r="U23" s="6"/>
      <c r="V23" s="6"/>
      <c r="W23" s="6"/>
      <c r="X23" s="6"/>
      <c r="Y23" s="6"/>
      <c r="Z23" s="6"/>
      <c r="AA23" s="6"/>
      <c r="AB23" s="6"/>
      <c r="AC23" s="6"/>
      <c r="AD23" s="6"/>
      <c r="AE23" s="35"/>
      <c r="AF23" s="35"/>
      <c r="AG23" s="35"/>
      <c r="AH23" s="35"/>
      <c r="AI23" s="35"/>
      <c r="AJ23" s="35"/>
      <c r="AK23" s="35"/>
    </row>
    <row r="24" spans="1:37" ht="24" customHeight="1" x14ac:dyDescent="0.3">
      <c r="A24" s="127"/>
      <c r="B24" s="64" t="s">
        <v>170</v>
      </c>
      <c r="C24" s="127"/>
      <c r="D24" s="352">
        <v>68.099999999999994</v>
      </c>
      <c r="E24" s="352"/>
      <c r="F24" s="352">
        <v>118.2</v>
      </c>
      <c r="G24" s="352"/>
      <c r="H24" s="352">
        <v>113.1</v>
      </c>
      <c r="I24" s="352"/>
      <c r="J24" s="352">
        <v>155.4</v>
      </c>
      <c r="K24" s="352"/>
      <c r="L24" s="352">
        <v>179</v>
      </c>
      <c r="M24" s="51"/>
      <c r="N24" s="352">
        <v>68.099999999999994</v>
      </c>
      <c r="O24" s="352"/>
      <c r="P24" s="352">
        <v>179</v>
      </c>
      <c r="Q24" s="35"/>
      <c r="R24" s="12"/>
      <c r="S24" s="6"/>
      <c r="T24" s="12"/>
      <c r="U24" s="6"/>
      <c r="V24" s="12"/>
      <c r="W24" s="6"/>
      <c r="X24" s="12"/>
      <c r="Y24" s="6"/>
      <c r="Z24" s="12"/>
      <c r="AA24" s="6"/>
      <c r="AB24" s="12"/>
      <c r="AC24" s="6"/>
      <c r="AD24" s="12"/>
      <c r="AE24" s="35"/>
      <c r="AF24" s="35"/>
      <c r="AG24" s="35"/>
      <c r="AH24" s="35"/>
      <c r="AI24" s="35"/>
      <c r="AJ24" s="35"/>
      <c r="AK24" s="35"/>
    </row>
    <row r="25" spans="1:37" s="34" customFormat="1" ht="45" customHeight="1" x14ac:dyDescent="0.4">
      <c r="A25" s="359"/>
      <c r="B25" s="592" t="s">
        <v>489</v>
      </c>
      <c r="C25" s="593"/>
      <c r="D25" s="478">
        <v>1520.6</v>
      </c>
      <c r="E25" s="478"/>
      <c r="F25" s="478">
        <v>1523.8</v>
      </c>
      <c r="G25" s="478"/>
      <c r="H25" s="478">
        <v>1520</v>
      </c>
      <c r="I25" s="478"/>
      <c r="J25" s="478">
        <v>1507.5</v>
      </c>
      <c r="K25" s="478"/>
      <c r="L25" s="478">
        <v>1498.4</v>
      </c>
      <c r="M25" s="50"/>
      <c r="N25" s="478">
        <v>1520.6</v>
      </c>
      <c r="O25" s="478"/>
      <c r="P25" s="478">
        <v>1498.4</v>
      </c>
      <c r="Q25" s="35"/>
      <c r="R25" s="12"/>
      <c r="S25" s="6"/>
      <c r="T25" s="12"/>
      <c r="U25" s="6"/>
      <c r="V25" s="12"/>
      <c r="W25" s="6"/>
      <c r="X25" s="12"/>
      <c r="Y25" s="6"/>
      <c r="Z25" s="12"/>
      <c r="AA25" s="6"/>
      <c r="AB25" s="12"/>
      <c r="AC25" s="6"/>
      <c r="AD25" s="12"/>
      <c r="AE25" s="35"/>
      <c r="AF25" s="35"/>
      <c r="AG25" s="35"/>
      <c r="AH25" s="35"/>
      <c r="AI25" s="35"/>
      <c r="AJ25" s="35"/>
      <c r="AK25" s="35"/>
    </row>
    <row r="26" spans="1:37" ht="24" customHeight="1" x14ac:dyDescent="0.3">
      <c r="A26" s="127"/>
      <c r="B26" s="64"/>
      <c r="C26" s="127" t="s">
        <v>195</v>
      </c>
      <c r="D26" s="477">
        <v>4.4999999999999998E-2</v>
      </c>
      <c r="E26" s="477"/>
      <c r="F26" s="477">
        <v>7.8E-2</v>
      </c>
      <c r="G26" s="477"/>
      <c r="H26" s="477">
        <v>7.3999999999999996E-2</v>
      </c>
      <c r="I26" s="477"/>
      <c r="J26" s="477">
        <v>0.10299999999999999</v>
      </c>
      <c r="K26" s="477"/>
      <c r="L26" s="477">
        <v>0.11899999999999999</v>
      </c>
      <c r="M26" s="99"/>
      <c r="N26" s="477">
        <v>4.4999999999999998E-2</v>
      </c>
      <c r="O26" s="477"/>
      <c r="P26" s="477">
        <v>0.11899999999999999</v>
      </c>
      <c r="Q26" s="35"/>
      <c r="R26" s="12"/>
      <c r="S26" s="6"/>
      <c r="T26" s="12"/>
      <c r="U26" s="6"/>
      <c r="V26" s="12"/>
      <c r="W26" s="6"/>
      <c r="X26" s="12"/>
      <c r="Y26" s="6"/>
      <c r="Z26" s="12"/>
      <c r="AA26" s="6"/>
      <c r="AB26" s="12"/>
      <c r="AC26" s="6"/>
      <c r="AD26" s="12"/>
      <c r="AE26" s="35"/>
      <c r="AF26" s="35"/>
      <c r="AG26" s="35"/>
      <c r="AH26" s="35"/>
      <c r="AI26" s="35"/>
      <c r="AJ26" s="35"/>
      <c r="AK26" s="35"/>
    </row>
    <row r="27" spans="1:37" ht="24" customHeight="1" x14ac:dyDescent="0.3">
      <c r="A27" s="64" t="s">
        <v>172</v>
      </c>
      <c r="B27" s="127"/>
      <c r="C27" s="127"/>
      <c r="D27" s="139"/>
      <c r="E27" s="139"/>
      <c r="F27" s="139"/>
      <c r="G27" s="139"/>
      <c r="H27" s="139"/>
      <c r="I27" s="139"/>
      <c r="J27" s="139"/>
      <c r="K27" s="139"/>
      <c r="L27" s="139"/>
      <c r="M27" s="125"/>
      <c r="N27" s="127"/>
      <c r="O27" s="127"/>
      <c r="P27" s="127"/>
      <c r="Q27" s="35"/>
      <c r="R27" s="6"/>
      <c r="S27" s="6"/>
      <c r="T27" s="6"/>
      <c r="U27" s="6"/>
      <c r="V27" s="6"/>
      <c r="W27" s="6"/>
      <c r="X27" s="6"/>
      <c r="Y27" s="6"/>
      <c r="Z27" s="6"/>
      <c r="AA27" s="6"/>
      <c r="AB27" s="6"/>
      <c r="AC27" s="6"/>
      <c r="AD27" s="6"/>
      <c r="AE27" s="35"/>
      <c r="AF27" s="35"/>
      <c r="AG27" s="35"/>
      <c r="AH27" s="35"/>
      <c r="AI27" s="35"/>
      <c r="AJ27" s="35"/>
      <c r="AK27" s="35"/>
    </row>
    <row r="28" spans="1:37" s="34" customFormat="1" ht="24" customHeight="1" x14ac:dyDescent="0.3">
      <c r="A28" s="127"/>
      <c r="B28" s="64" t="s">
        <v>173</v>
      </c>
      <c r="C28" s="127"/>
      <c r="D28" s="352">
        <v>-11.6</v>
      </c>
      <c r="E28" s="352"/>
      <c r="F28" s="352">
        <v>122</v>
      </c>
      <c r="G28" s="352"/>
      <c r="H28" s="352">
        <v>32</v>
      </c>
      <c r="I28" s="352"/>
      <c r="J28" s="352">
        <v>130</v>
      </c>
      <c r="K28" s="352"/>
      <c r="L28" s="352">
        <v>188.8</v>
      </c>
      <c r="M28" s="51"/>
      <c r="N28" s="352">
        <v>68.099999999999994</v>
      </c>
      <c r="O28" s="352"/>
      <c r="P28" s="352">
        <v>179</v>
      </c>
      <c r="Q28" s="35"/>
      <c r="R28" s="12"/>
      <c r="S28" s="6"/>
      <c r="T28" s="12"/>
      <c r="U28" s="6"/>
      <c r="V28" s="12"/>
      <c r="W28" s="6"/>
      <c r="X28" s="12"/>
      <c r="Y28" s="6"/>
      <c r="Z28" s="12"/>
      <c r="AA28" s="6"/>
      <c r="AB28" s="12"/>
      <c r="AC28" s="6"/>
      <c r="AD28" s="12"/>
      <c r="AE28" s="35"/>
      <c r="AF28" s="35"/>
      <c r="AG28" s="35"/>
      <c r="AH28" s="35"/>
      <c r="AI28" s="35"/>
      <c r="AJ28" s="35"/>
      <c r="AK28" s="35"/>
    </row>
    <row r="29" spans="1:37" s="7" customFormat="1" ht="45" customHeight="1" x14ac:dyDescent="0.4">
      <c r="A29" s="359"/>
      <c r="B29" s="592" t="s">
        <v>490</v>
      </c>
      <c r="C29" s="593"/>
      <c r="D29" s="479">
        <v>1502.1</v>
      </c>
      <c r="E29" s="479"/>
      <c r="F29" s="479">
        <v>1515.6</v>
      </c>
      <c r="G29" s="479"/>
      <c r="H29" s="479">
        <v>1529.9</v>
      </c>
      <c r="I29" s="479"/>
      <c r="J29" s="479">
        <v>1541.4</v>
      </c>
      <c r="K29" s="479"/>
      <c r="L29" s="479">
        <v>1522</v>
      </c>
      <c r="M29" s="146"/>
      <c r="N29" s="479">
        <v>1513.9</v>
      </c>
      <c r="O29" s="479"/>
      <c r="P29" s="479">
        <v>1478.5</v>
      </c>
      <c r="Q29" s="35"/>
      <c r="R29" s="12"/>
      <c r="S29" s="6"/>
      <c r="T29" s="12"/>
      <c r="U29" s="6"/>
      <c r="V29" s="12"/>
      <c r="W29" s="6"/>
      <c r="X29" s="12"/>
      <c r="Y29" s="6"/>
      <c r="Z29" s="12"/>
      <c r="AA29" s="6"/>
      <c r="AB29" s="12"/>
      <c r="AC29" s="6"/>
      <c r="AD29" s="12"/>
      <c r="AE29" s="35"/>
      <c r="AF29" s="35"/>
      <c r="AG29" s="35"/>
      <c r="AH29" s="35"/>
      <c r="AI29" s="35"/>
      <c r="AJ29" s="35"/>
      <c r="AK29" s="35"/>
    </row>
    <row r="30" spans="1:37" s="34" customFormat="1" ht="24" customHeight="1" x14ac:dyDescent="0.3">
      <c r="A30" s="236"/>
      <c r="B30" s="236"/>
      <c r="C30" s="106" t="s">
        <v>175</v>
      </c>
      <c r="D30" s="477">
        <v>-8.0000000000000002E-3</v>
      </c>
      <c r="E30" s="477"/>
      <c r="F30" s="477">
        <v>0.08</v>
      </c>
      <c r="G30" s="477"/>
      <c r="H30" s="477">
        <v>2.1000000000000001E-2</v>
      </c>
      <c r="I30" s="477"/>
      <c r="J30" s="477">
        <v>8.4000000000000005E-2</v>
      </c>
      <c r="K30" s="477"/>
      <c r="L30" s="477">
        <v>0.124</v>
      </c>
      <c r="M30" s="99"/>
      <c r="N30" s="477">
        <v>4.4999999999999998E-2</v>
      </c>
      <c r="O30" s="477"/>
      <c r="P30" s="477">
        <v>0.121</v>
      </c>
      <c r="Q30" s="35"/>
      <c r="R30" s="12"/>
      <c r="S30" s="6"/>
      <c r="T30" s="12"/>
      <c r="U30" s="6"/>
      <c r="V30" s="12"/>
      <c r="W30" s="6"/>
      <c r="X30" s="12"/>
      <c r="Y30" s="6"/>
      <c r="Z30" s="12"/>
      <c r="AA30" s="6"/>
      <c r="AB30" s="12"/>
      <c r="AC30" s="6"/>
      <c r="AD30" s="12"/>
      <c r="AE30" s="35"/>
      <c r="AF30" s="35"/>
      <c r="AG30" s="35"/>
      <c r="AH30" s="35"/>
      <c r="AI30" s="35"/>
      <c r="AJ30" s="35"/>
      <c r="AK30" s="35"/>
    </row>
    <row r="31" spans="1:37" ht="14.25" customHeight="1" x14ac:dyDescent="0.3">
      <c r="A31" s="237"/>
      <c r="B31" s="241"/>
      <c r="C31" s="241"/>
      <c r="D31" s="241"/>
      <c r="E31" s="241"/>
      <c r="F31" s="241"/>
      <c r="G31" s="241"/>
      <c r="H31" s="241"/>
      <c r="I31" s="241"/>
      <c r="J31" s="241"/>
      <c r="K31" s="241"/>
      <c r="L31" s="241"/>
      <c r="M31" s="236"/>
      <c r="N31" s="237"/>
      <c r="O31" s="237"/>
      <c r="P31" s="237"/>
      <c r="Q31" s="35"/>
      <c r="R31" s="6"/>
      <c r="S31" s="6"/>
      <c r="T31" s="6"/>
      <c r="U31" s="6"/>
      <c r="V31" s="6"/>
      <c r="W31" s="6"/>
      <c r="X31" s="6"/>
      <c r="Y31" s="6"/>
      <c r="Z31" s="6"/>
      <c r="AA31" s="6"/>
      <c r="AB31" s="6"/>
      <c r="AC31" s="6"/>
      <c r="AD31" s="6"/>
      <c r="AE31" s="35"/>
      <c r="AF31" s="35"/>
      <c r="AG31" s="35"/>
      <c r="AH31" s="35"/>
      <c r="AI31" s="35"/>
      <c r="AJ31" s="35"/>
      <c r="AK31" s="35"/>
    </row>
    <row r="32" spans="1:37" ht="24" customHeight="1" x14ac:dyDescent="0.3">
      <c r="A32" s="64" t="s">
        <v>311</v>
      </c>
      <c r="B32" s="237"/>
      <c r="C32" s="237"/>
      <c r="D32" s="241"/>
      <c r="E32" s="241"/>
      <c r="F32" s="241"/>
      <c r="G32" s="241"/>
      <c r="H32" s="241"/>
      <c r="I32" s="241"/>
      <c r="J32" s="241"/>
      <c r="K32" s="241"/>
      <c r="L32" s="241"/>
      <c r="M32" s="236"/>
      <c r="N32" s="237"/>
      <c r="O32" s="237"/>
      <c r="P32" s="237"/>
      <c r="R32" s="6"/>
      <c r="S32" s="6"/>
      <c r="T32" s="6"/>
      <c r="U32" s="6"/>
      <c r="V32" s="6"/>
      <c r="W32" s="6"/>
      <c r="X32" s="6"/>
      <c r="Y32" s="6"/>
      <c r="Z32" s="6"/>
      <c r="AA32" s="6"/>
      <c r="AB32" s="6"/>
      <c r="AC32" s="6"/>
      <c r="AD32" s="6"/>
    </row>
    <row r="33" spans="1:30" ht="24" customHeight="1" x14ac:dyDescent="0.3">
      <c r="A33" s="237"/>
      <c r="B33" s="64" t="s">
        <v>308</v>
      </c>
      <c r="C33" s="237"/>
      <c r="D33" s="352">
        <v>81.400000000000006</v>
      </c>
      <c r="E33" s="352"/>
      <c r="F33" s="352">
        <v>130.69999999999999</v>
      </c>
      <c r="G33" s="352"/>
      <c r="H33" s="352">
        <v>124.9</v>
      </c>
      <c r="I33" s="352"/>
      <c r="J33" s="352">
        <v>166.4</v>
      </c>
      <c r="K33" s="352"/>
      <c r="L33" s="352">
        <v>189.3</v>
      </c>
      <c r="M33" s="51"/>
      <c r="N33" s="352">
        <v>81.400000000000006</v>
      </c>
      <c r="O33" s="352"/>
      <c r="P33" s="352">
        <v>189.3</v>
      </c>
      <c r="R33" s="12"/>
      <c r="S33" s="6"/>
      <c r="T33" s="12"/>
      <c r="U33" s="6"/>
      <c r="V33" s="12"/>
      <c r="W33" s="6"/>
      <c r="X33" s="12"/>
      <c r="Y33" s="6"/>
      <c r="Z33" s="12"/>
      <c r="AA33" s="6"/>
      <c r="AB33" s="12"/>
      <c r="AC33" s="6"/>
      <c r="AD33" s="12"/>
    </row>
    <row r="34" spans="1:30" ht="45" customHeight="1" x14ac:dyDescent="0.4">
      <c r="A34" s="359"/>
      <c r="B34" s="592" t="s">
        <v>489</v>
      </c>
      <c r="C34" s="593"/>
      <c r="D34" s="478">
        <v>1520.6</v>
      </c>
      <c r="E34" s="478"/>
      <c r="F34" s="478">
        <v>1523.8</v>
      </c>
      <c r="G34" s="478"/>
      <c r="H34" s="478">
        <v>1520</v>
      </c>
      <c r="I34" s="478"/>
      <c r="J34" s="478">
        <v>1507.5</v>
      </c>
      <c r="K34" s="478"/>
      <c r="L34" s="478">
        <v>1498.4</v>
      </c>
      <c r="M34" s="50"/>
      <c r="N34" s="478">
        <v>1520.6</v>
      </c>
      <c r="O34" s="478"/>
      <c r="P34" s="478">
        <v>1498.4</v>
      </c>
      <c r="R34" s="12"/>
      <c r="S34" s="6"/>
      <c r="T34" s="12"/>
      <c r="U34" s="6"/>
      <c r="V34" s="12"/>
      <c r="W34" s="6"/>
      <c r="X34" s="12"/>
      <c r="Y34" s="6"/>
      <c r="Z34" s="12"/>
      <c r="AA34" s="6"/>
      <c r="AB34" s="12"/>
      <c r="AC34" s="6"/>
      <c r="AD34" s="12"/>
    </row>
    <row r="35" spans="1:30" ht="24" customHeight="1" x14ac:dyDescent="0.3">
      <c r="A35" s="237"/>
      <c r="B35" s="64"/>
      <c r="C35" s="237" t="s">
        <v>314</v>
      </c>
      <c r="D35" s="477">
        <v>5.3999999999999999E-2</v>
      </c>
      <c r="E35" s="477"/>
      <c r="F35" s="477">
        <v>8.5999999999999993E-2</v>
      </c>
      <c r="G35" s="477"/>
      <c r="H35" s="477">
        <v>8.2000000000000003E-2</v>
      </c>
      <c r="I35" s="477"/>
      <c r="J35" s="477">
        <v>0.11</v>
      </c>
      <c r="K35" s="477"/>
      <c r="L35" s="477">
        <v>0.126</v>
      </c>
      <c r="M35" s="99"/>
      <c r="N35" s="477">
        <v>5.3999999999999999E-2</v>
      </c>
      <c r="O35" s="477"/>
      <c r="P35" s="477">
        <v>0.126</v>
      </c>
      <c r="R35" s="12"/>
      <c r="S35" s="6"/>
      <c r="T35" s="12"/>
      <c r="U35" s="6"/>
      <c r="V35" s="12"/>
      <c r="W35" s="6"/>
      <c r="X35" s="12"/>
      <c r="Y35" s="6"/>
      <c r="Z35" s="12"/>
      <c r="AA35" s="6"/>
      <c r="AB35" s="12"/>
      <c r="AC35" s="6"/>
      <c r="AD35" s="12"/>
    </row>
    <row r="36" spans="1:30" ht="24" customHeight="1" x14ac:dyDescent="0.3">
      <c r="A36" s="594" t="s">
        <v>312</v>
      </c>
      <c r="B36" s="594"/>
      <c r="C36" s="594"/>
      <c r="D36" s="241"/>
      <c r="E36" s="241"/>
      <c r="F36" s="241"/>
      <c r="G36" s="241"/>
      <c r="H36" s="241"/>
      <c r="I36" s="241"/>
      <c r="J36" s="241"/>
      <c r="K36" s="241"/>
      <c r="L36" s="241"/>
      <c r="M36" s="236"/>
      <c r="N36" s="237"/>
      <c r="O36" s="237"/>
      <c r="P36" s="237"/>
      <c r="R36" s="6"/>
      <c r="S36" s="6"/>
      <c r="T36" s="6"/>
      <c r="U36" s="6"/>
      <c r="V36" s="6"/>
      <c r="W36" s="6"/>
      <c r="X36" s="6"/>
      <c r="Y36" s="6"/>
      <c r="Z36" s="6"/>
      <c r="AA36" s="6"/>
      <c r="AB36" s="6"/>
      <c r="AC36" s="6"/>
      <c r="AD36" s="6"/>
    </row>
    <row r="37" spans="1:30" ht="24" customHeight="1" x14ac:dyDescent="0.3">
      <c r="A37" s="237"/>
      <c r="B37" s="64" t="s">
        <v>309</v>
      </c>
      <c r="C37" s="237"/>
      <c r="D37" s="352">
        <v>2</v>
      </c>
      <c r="E37" s="352"/>
      <c r="F37" s="352">
        <v>135.19999999999999</v>
      </c>
      <c r="G37" s="352"/>
      <c r="H37" s="352">
        <v>45.2</v>
      </c>
      <c r="I37" s="352"/>
      <c r="J37" s="352">
        <v>143.19999999999999</v>
      </c>
      <c r="K37" s="352"/>
      <c r="L37" s="352">
        <v>199.2</v>
      </c>
      <c r="M37" s="51"/>
      <c r="N37" s="352">
        <v>81.400000000000006</v>
      </c>
      <c r="O37" s="352"/>
      <c r="P37" s="352">
        <v>189.3</v>
      </c>
      <c r="R37" s="12"/>
      <c r="S37" s="6"/>
      <c r="T37" s="12"/>
      <c r="U37" s="6"/>
      <c r="V37" s="12"/>
      <c r="W37" s="6"/>
      <c r="X37" s="12"/>
      <c r="Y37" s="6"/>
      <c r="Z37" s="12"/>
      <c r="AA37" s="6"/>
      <c r="AB37" s="12"/>
      <c r="AC37" s="6"/>
      <c r="AD37" s="12"/>
    </row>
    <row r="38" spans="1:30" ht="45" customHeight="1" x14ac:dyDescent="0.4">
      <c r="A38" s="359"/>
      <c r="B38" s="592" t="s">
        <v>490</v>
      </c>
      <c r="C38" s="593"/>
      <c r="D38" s="479">
        <v>1502.1</v>
      </c>
      <c r="E38" s="479"/>
      <c r="F38" s="479">
        <v>1515.6</v>
      </c>
      <c r="G38" s="479"/>
      <c r="H38" s="479">
        <v>1529.9</v>
      </c>
      <c r="I38" s="479"/>
      <c r="J38" s="479">
        <v>1541.4</v>
      </c>
      <c r="K38" s="479"/>
      <c r="L38" s="479">
        <v>1522</v>
      </c>
      <c r="M38" s="146"/>
      <c r="N38" s="479">
        <v>1513.9</v>
      </c>
      <c r="O38" s="479"/>
      <c r="P38" s="479">
        <v>1478.5</v>
      </c>
      <c r="R38" s="12"/>
      <c r="S38" s="6"/>
      <c r="T38" s="12"/>
      <c r="U38" s="6"/>
      <c r="V38" s="12"/>
      <c r="W38" s="6"/>
      <c r="X38" s="12"/>
      <c r="Y38" s="6"/>
      <c r="Z38" s="12"/>
      <c r="AA38" s="6"/>
      <c r="AB38" s="12"/>
      <c r="AC38" s="6"/>
      <c r="AD38" s="12"/>
    </row>
    <row r="39" spans="1:30" ht="24" customHeight="1" x14ac:dyDescent="0.3">
      <c r="A39" s="240"/>
      <c r="B39" s="240"/>
      <c r="C39" s="170" t="s">
        <v>313</v>
      </c>
      <c r="D39" s="477">
        <v>1E-3</v>
      </c>
      <c r="E39" s="477"/>
      <c r="F39" s="477">
        <v>8.8999999999999996E-2</v>
      </c>
      <c r="G39" s="477"/>
      <c r="H39" s="477">
        <v>0.03</v>
      </c>
      <c r="I39" s="477"/>
      <c r="J39" s="477">
        <v>9.2999999999999999E-2</v>
      </c>
      <c r="K39" s="477"/>
      <c r="L39" s="477">
        <v>0.13100000000000001</v>
      </c>
      <c r="M39" s="169"/>
      <c r="N39" s="477">
        <v>5.3999999999999999E-2</v>
      </c>
      <c r="O39" s="477"/>
      <c r="P39" s="477">
        <v>0.128</v>
      </c>
      <c r="R39" s="12"/>
      <c r="S39" s="6"/>
      <c r="T39" s="12"/>
      <c r="U39" s="6"/>
      <c r="V39" s="12"/>
      <c r="W39" s="6"/>
      <c r="X39" s="12"/>
      <c r="Y39" s="6"/>
      <c r="Z39" s="12"/>
      <c r="AA39" s="6"/>
      <c r="AB39" s="12"/>
      <c r="AC39" s="6"/>
      <c r="AD39" s="12"/>
    </row>
    <row r="40" spans="1:30" ht="18.75" customHeight="1" x14ac:dyDescent="0.3"/>
    <row r="41" spans="1:30" ht="18.75" customHeight="1" x14ac:dyDescent="0.3"/>
    <row r="42" spans="1:30" ht="18.75" customHeight="1" x14ac:dyDescent="0.3"/>
    <row r="43" spans="1:30" ht="18.75" customHeight="1" x14ac:dyDescent="0.3"/>
    <row r="44" spans="1:30" ht="18.75" customHeight="1" x14ac:dyDescent="0.3"/>
    <row r="45" spans="1:30" ht="18.75" customHeight="1" x14ac:dyDescent="0.3"/>
    <row r="46" spans="1:30" ht="18.75" customHeight="1" x14ac:dyDescent="0.3"/>
    <row r="47" spans="1:30" ht="18.75" customHeight="1" x14ac:dyDescent="0.3"/>
    <row r="48" spans="1:30"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sheetData>
  <mergeCells count="10">
    <mergeCell ref="B34:C34"/>
    <mergeCell ref="B38:C38"/>
    <mergeCell ref="A36:C36"/>
    <mergeCell ref="N1:P1"/>
    <mergeCell ref="B29:C29"/>
    <mergeCell ref="B11:C11"/>
    <mergeCell ref="B12:C12"/>
    <mergeCell ref="B25:C25"/>
    <mergeCell ref="D1:L1"/>
    <mergeCell ref="A1:C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64"/>
  <sheetViews>
    <sheetView view="pageLayout" zoomScale="50" zoomScaleNormal="90" zoomScalePageLayoutView="50" workbookViewId="0"/>
  </sheetViews>
  <sheetFormatPr defaultColWidth="21.5" defaultRowHeight="13" x14ac:dyDescent="0.3"/>
  <cols>
    <col min="1" max="1" width="3" style="8" customWidth="1"/>
    <col min="2" max="2" width="155.296875" style="7" customWidth="1"/>
    <col min="3" max="3" width="21.19921875" style="7" customWidth="1"/>
    <col min="4" max="4" width="1" style="7" customWidth="1"/>
    <col min="5" max="5" width="21.19921875" style="7" customWidth="1"/>
    <col min="6" max="6" width="1" style="7" customWidth="1"/>
    <col min="7" max="7" width="21.19921875" style="7" customWidth="1"/>
    <col min="8" max="8" width="1" style="7" customWidth="1"/>
    <col min="9" max="9" width="21.19921875" style="7" customWidth="1"/>
    <col min="10" max="10" width="1" style="7" customWidth="1"/>
    <col min="11" max="11" width="21.19921875" style="7" customWidth="1"/>
    <col min="12" max="12" width="21.5" style="4"/>
    <col min="13" max="13" width="12.19921875" style="4" customWidth="1"/>
    <col min="14" max="14" width="3.69921875" style="4" customWidth="1"/>
    <col min="15" max="15" width="12.296875" style="4" customWidth="1"/>
    <col min="16" max="16" width="3.69921875" style="4" customWidth="1"/>
    <col min="17" max="17" width="12.296875" style="4" customWidth="1"/>
    <col min="18" max="18" width="3.69921875" style="4" customWidth="1"/>
    <col min="19" max="19" width="12.19921875" style="4" customWidth="1"/>
    <col min="20" max="20" width="3.69921875" style="4" customWidth="1"/>
    <col min="21" max="21" width="12.19921875" style="4" customWidth="1"/>
    <col min="22" max="16384" width="21.5" style="4"/>
  </cols>
  <sheetData>
    <row r="1" spans="1:28" ht="21" customHeight="1" x14ac:dyDescent="0.4">
      <c r="A1" s="173" t="s">
        <v>22</v>
      </c>
      <c r="B1" s="102"/>
      <c r="C1" s="599" t="s">
        <v>257</v>
      </c>
      <c r="D1" s="599"/>
      <c r="E1" s="599"/>
      <c r="F1" s="599"/>
      <c r="G1" s="599"/>
      <c r="H1" s="599"/>
      <c r="I1" s="599"/>
      <c r="J1" s="599"/>
      <c r="K1" s="599"/>
      <c r="L1" s="35"/>
      <c r="M1" s="35"/>
      <c r="N1" s="35"/>
      <c r="O1" s="35"/>
      <c r="P1" s="35"/>
      <c r="Q1" s="35"/>
      <c r="R1" s="35"/>
      <c r="S1" s="35"/>
      <c r="T1" s="35"/>
      <c r="U1" s="35"/>
      <c r="V1" s="35"/>
      <c r="W1" s="35"/>
      <c r="X1" s="35"/>
      <c r="Y1" s="35"/>
      <c r="Z1" s="35"/>
      <c r="AA1" s="35"/>
      <c r="AB1" s="35"/>
    </row>
    <row r="2" spans="1:28" ht="16.5" customHeight="1" x14ac:dyDescent="0.4">
      <c r="A2" s="147"/>
      <c r="B2" s="131"/>
      <c r="C2" s="137" t="s">
        <v>504</v>
      </c>
      <c r="D2" s="93"/>
      <c r="E2" s="137" t="s">
        <v>501</v>
      </c>
      <c r="F2" s="93"/>
      <c r="G2" s="137" t="s">
        <v>506</v>
      </c>
      <c r="H2" s="93"/>
      <c r="I2" s="137" t="s">
        <v>508</v>
      </c>
      <c r="J2" s="137"/>
      <c r="K2" s="137" t="s">
        <v>504</v>
      </c>
      <c r="L2" s="35"/>
      <c r="M2" s="35"/>
      <c r="N2" s="35"/>
      <c r="O2" s="35"/>
      <c r="P2" s="35"/>
      <c r="Q2" s="35"/>
      <c r="R2" s="35"/>
      <c r="S2" s="35"/>
      <c r="T2" s="35"/>
      <c r="U2" s="35"/>
      <c r="V2" s="35"/>
      <c r="W2" s="35"/>
      <c r="X2" s="35"/>
      <c r="Y2" s="35"/>
      <c r="Z2" s="35"/>
      <c r="AA2" s="35"/>
      <c r="AB2" s="35"/>
    </row>
    <row r="3" spans="1:28" ht="16.5" customHeight="1" x14ac:dyDescent="0.4">
      <c r="A3" s="147"/>
      <c r="B3" s="131"/>
      <c r="C3" s="143">
        <v>2022</v>
      </c>
      <c r="D3" s="89"/>
      <c r="E3" s="143">
        <v>2022</v>
      </c>
      <c r="F3" s="89"/>
      <c r="G3" s="143">
        <v>2022</v>
      </c>
      <c r="H3" s="89"/>
      <c r="I3" s="143">
        <v>2022</v>
      </c>
      <c r="J3" s="89"/>
      <c r="K3" s="143">
        <v>2021</v>
      </c>
      <c r="L3" s="35"/>
      <c r="M3" s="35"/>
      <c r="N3" s="35"/>
      <c r="O3" s="35"/>
      <c r="P3" s="35"/>
      <c r="Q3" s="35"/>
      <c r="R3" s="35"/>
      <c r="S3" s="35"/>
      <c r="T3" s="35"/>
      <c r="U3" s="35"/>
      <c r="V3" s="35"/>
      <c r="W3" s="35"/>
      <c r="X3" s="35"/>
      <c r="Y3" s="35"/>
      <c r="Z3" s="35"/>
      <c r="AA3" s="35"/>
      <c r="AB3" s="35"/>
    </row>
    <row r="4" spans="1:28" ht="22.5" customHeight="1" x14ac:dyDescent="0.3">
      <c r="A4" s="598" t="s">
        <v>325</v>
      </c>
      <c r="B4" s="598"/>
      <c r="C4" s="598"/>
      <c r="D4" s="598"/>
      <c r="E4" s="598"/>
      <c r="F4" s="598"/>
      <c r="G4" s="598"/>
      <c r="H4" s="598"/>
      <c r="I4" s="598"/>
      <c r="J4" s="598"/>
      <c r="K4" s="598"/>
      <c r="L4" s="35"/>
      <c r="M4" s="35"/>
      <c r="N4" s="35"/>
      <c r="O4" s="35"/>
      <c r="P4" s="35"/>
      <c r="Q4" s="35"/>
      <c r="R4" s="35"/>
      <c r="S4" s="35"/>
      <c r="T4" s="35"/>
      <c r="U4" s="35"/>
      <c r="V4" s="35"/>
      <c r="W4" s="35"/>
      <c r="X4" s="35"/>
      <c r="Y4" s="35"/>
      <c r="Z4" s="35"/>
      <c r="AA4" s="35"/>
      <c r="AB4" s="35"/>
    </row>
    <row r="5" spans="1:28" s="34" customFormat="1" ht="22.5" customHeight="1" x14ac:dyDescent="0.3">
      <c r="A5" s="139"/>
      <c r="B5" s="139"/>
      <c r="C5" s="175"/>
      <c r="D5" s="98"/>
      <c r="E5" s="175"/>
      <c r="F5" s="98"/>
      <c r="G5" s="175"/>
      <c r="H5" s="98"/>
      <c r="I5" s="175"/>
      <c r="J5" s="98"/>
      <c r="K5" s="175"/>
      <c r="L5" s="35"/>
      <c r="M5" s="35"/>
      <c r="N5" s="35"/>
      <c r="O5" s="35"/>
      <c r="P5" s="35"/>
      <c r="Q5" s="35"/>
      <c r="R5" s="35"/>
      <c r="S5" s="35"/>
      <c r="T5" s="35"/>
      <c r="U5" s="35"/>
      <c r="V5" s="35"/>
      <c r="W5" s="35"/>
      <c r="X5" s="35"/>
      <c r="Y5" s="35"/>
      <c r="Z5" s="35"/>
      <c r="AA5" s="35"/>
      <c r="AB5" s="35"/>
    </row>
    <row r="6" spans="1:28" ht="22.5" customHeight="1" x14ac:dyDescent="0.3">
      <c r="A6" s="64" t="s">
        <v>17</v>
      </c>
      <c r="B6" s="127"/>
      <c r="C6" s="352">
        <v>1098.3</v>
      </c>
      <c r="D6" s="352"/>
      <c r="E6" s="352">
        <v>1092.3</v>
      </c>
      <c r="F6" s="352"/>
      <c r="G6" s="352">
        <v>1197.2</v>
      </c>
      <c r="H6" s="352"/>
      <c r="I6" s="352">
        <v>1351.5</v>
      </c>
      <c r="J6" s="352"/>
      <c r="K6" s="352">
        <v>1499</v>
      </c>
      <c r="L6" s="35"/>
      <c r="M6" s="12"/>
      <c r="N6" s="6"/>
      <c r="O6" s="12"/>
      <c r="P6" s="6"/>
      <c r="Q6" s="12"/>
      <c r="R6" s="6"/>
      <c r="S6" s="12"/>
      <c r="T6" s="6"/>
      <c r="U6" s="12"/>
      <c r="V6" s="35"/>
      <c r="W6" s="35"/>
      <c r="X6" s="35"/>
      <c r="Y6" s="35"/>
      <c r="Z6" s="35"/>
      <c r="AA6" s="35"/>
      <c r="AB6" s="35"/>
    </row>
    <row r="7" spans="1:28" s="34" customFormat="1" ht="22.5" customHeight="1" x14ac:dyDescent="0.3">
      <c r="A7" s="64"/>
      <c r="B7" s="64" t="s">
        <v>422</v>
      </c>
      <c r="C7" s="491">
        <v>-449.6</v>
      </c>
      <c r="D7" s="491"/>
      <c r="E7" s="491">
        <v>-496.8</v>
      </c>
      <c r="F7" s="491"/>
      <c r="G7" s="491">
        <v>-281.8</v>
      </c>
      <c r="H7" s="491"/>
      <c r="I7" s="491">
        <v>13</v>
      </c>
      <c r="J7" s="491"/>
      <c r="K7" s="491">
        <v>347.1</v>
      </c>
      <c r="L7" s="35"/>
      <c r="M7" s="12"/>
      <c r="N7" s="6"/>
      <c r="O7" s="12"/>
      <c r="P7" s="6"/>
      <c r="Q7" s="12"/>
      <c r="R7" s="6"/>
      <c r="S7" s="12"/>
      <c r="T7" s="6"/>
      <c r="U7" s="12"/>
      <c r="V7" s="35"/>
      <c r="W7" s="35"/>
      <c r="X7" s="35"/>
      <c r="Y7" s="35"/>
      <c r="Z7" s="35"/>
      <c r="AA7" s="35"/>
      <c r="AB7" s="35"/>
    </row>
    <row r="8" spans="1:28" s="34" customFormat="1" ht="22.5" customHeight="1" x14ac:dyDescent="0.3">
      <c r="A8" s="481"/>
      <c r="B8" s="481" t="s">
        <v>491</v>
      </c>
      <c r="C8" s="614">
        <v>59</v>
      </c>
      <c r="D8" s="614">
        <v>0</v>
      </c>
      <c r="E8" s="614">
        <v>73.8</v>
      </c>
      <c r="F8" s="614">
        <v>0</v>
      </c>
      <c r="G8" s="614">
        <v>-36.9</v>
      </c>
      <c r="H8" s="614">
        <v>0</v>
      </c>
      <c r="I8" s="614">
        <v>-205.4</v>
      </c>
      <c r="J8" s="614">
        <v>0</v>
      </c>
      <c r="K8" s="614">
        <v>-386.9</v>
      </c>
      <c r="L8" s="35"/>
      <c r="M8" s="12"/>
      <c r="N8" s="6"/>
      <c r="O8" s="12"/>
      <c r="P8" s="6"/>
      <c r="Q8" s="12"/>
      <c r="R8" s="6"/>
      <c r="S8" s="12"/>
      <c r="T8" s="6"/>
      <c r="U8" s="12"/>
      <c r="V8" s="35"/>
      <c r="W8" s="35"/>
      <c r="X8" s="35"/>
      <c r="Y8" s="35"/>
      <c r="Z8" s="35"/>
      <c r="AA8" s="35"/>
      <c r="AB8" s="35"/>
    </row>
    <row r="9" spans="1:28" ht="22.5" customHeight="1" x14ac:dyDescent="0.3">
      <c r="A9" s="594" t="s">
        <v>387</v>
      </c>
      <c r="B9" s="594"/>
      <c r="C9" s="353">
        <v>1488.9</v>
      </c>
      <c r="D9" s="353"/>
      <c r="E9" s="353">
        <v>1515.3</v>
      </c>
      <c r="F9" s="353"/>
      <c r="G9" s="353">
        <v>1515.9</v>
      </c>
      <c r="H9" s="353"/>
      <c r="I9" s="353">
        <v>1543.9</v>
      </c>
      <c r="J9" s="353"/>
      <c r="K9" s="353">
        <v>1538.8</v>
      </c>
      <c r="L9" s="35"/>
      <c r="M9" s="12"/>
      <c r="N9" s="6"/>
      <c r="O9" s="12"/>
      <c r="P9" s="6"/>
      <c r="Q9" s="12"/>
      <c r="R9" s="6"/>
      <c r="S9" s="12"/>
      <c r="T9" s="6"/>
      <c r="U9" s="12"/>
      <c r="V9" s="35"/>
      <c r="W9" s="35"/>
      <c r="X9" s="35"/>
      <c r="Y9" s="35"/>
      <c r="Z9" s="35"/>
      <c r="AA9" s="35"/>
      <c r="AB9" s="35"/>
    </row>
    <row r="10" spans="1:28" s="34" customFormat="1" ht="22.5" customHeight="1" x14ac:dyDescent="0.3">
      <c r="A10" s="64"/>
      <c r="B10" s="64" t="s">
        <v>323</v>
      </c>
      <c r="C10" s="61">
        <v>54.3</v>
      </c>
      <c r="D10" s="61"/>
      <c r="E10" s="61">
        <v>56.3</v>
      </c>
      <c r="F10" s="61"/>
      <c r="G10" s="61">
        <v>56.3</v>
      </c>
      <c r="H10" s="61"/>
      <c r="I10" s="61">
        <v>56.3</v>
      </c>
      <c r="J10" s="61"/>
      <c r="K10" s="61">
        <v>43.5</v>
      </c>
      <c r="L10" s="35"/>
      <c r="M10" s="12"/>
      <c r="N10" s="6"/>
      <c r="O10" s="12"/>
      <c r="P10" s="6"/>
      <c r="Q10" s="12"/>
      <c r="R10" s="6"/>
      <c r="S10" s="12"/>
      <c r="T10" s="6"/>
      <c r="U10" s="12"/>
      <c r="V10" s="35"/>
      <c r="W10" s="35"/>
      <c r="X10" s="35"/>
      <c r="Y10" s="35"/>
      <c r="Z10" s="35"/>
      <c r="AA10" s="35"/>
      <c r="AB10" s="35"/>
    </row>
    <row r="11" spans="1:28" s="34" customFormat="1" ht="22.5" customHeight="1" x14ac:dyDescent="0.3">
      <c r="A11" s="299"/>
      <c r="B11" s="299" t="s">
        <v>324</v>
      </c>
      <c r="C11" s="61">
        <v>185.2</v>
      </c>
      <c r="D11" s="61"/>
      <c r="E11" s="61">
        <v>192.2</v>
      </c>
      <c r="F11" s="61"/>
      <c r="G11" s="61">
        <v>196.4</v>
      </c>
      <c r="H11" s="61"/>
      <c r="I11" s="61">
        <v>200.6</v>
      </c>
      <c r="J11" s="61"/>
      <c r="K11" s="61">
        <v>145.4</v>
      </c>
      <c r="L11" s="35"/>
      <c r="M11" s="12"/>
      <c r="N11" s="6"/>
      <c r="O11" s="12"/>
      <c r="P11" s="6"/>
      <c r="Q11" s="12"/>
      <c r="R11" s="6"/>
      <c r="S11" s="12"/>
      <c r="T11" s="6"/>
      <c r="U11" s="12"/>
      <c r="V11" s="35"/>
      <c r="W11" s="35"/>
      <c r="X11" s="35"/>
      <c r="Y11" s="35"/>
      <c r="Z11" s="35"/>
      <c r="AA11" s="35"/>
      <c r="AB11" s="35"/>
    </row>
    <row r="12" spans="1:28" ht="22.5" customHeight="1" x14ac:dyDescent="0.3">
      <c r="A12" s="174"/>
      <c r="B12" s="64" t="s">
        <v>359</v>
      </c>
      <c r="C12" s="61">
        <v>-1.6</v>
      </c>
      <c r="D12" s="61"/>
      <c r="E12" s="61">
        <v>-0.6</v>
      </c>
      <c r="F12" s="61"/>
      <c r="G12" s="61">
        <v>-0.8</v>
      </c>
      <c r="H12" s="61"/>
      <c r="I12" s="61">
        <v>-0.9</v>
      </c>
      <c r="J12" s="61"/>
      <c r="K12" s="61">
        <v>-0.4</v>
      </c>
      <c r="L12" s="35"/>
      <c r="M12" s="12"/>
      <c r="N12" s="6"/>
      <c r="O12" s="12"/>
      <c r="P12" s="6"/>
      <c r="Q12" s="12"/>
      <c r="R12" s="6"/>
      <c r="S12" s="12"/>
      <c r="T12" s="6"/>
      <c r="U12" s="12"/>
      <c r="V12" s="35"/>
      <c r="W12" s="35"/>
      <c r="X12" s="35"/>
      <c r="Y12" s="35"/>
      <c r="Z12" s="35"/>
      <c r="AA12" s="35"/>
      <c r="AB12" s="35"/>
    </row>
    <row r="13" spans="1:28" s="34" customFormat="1" ht="22.5" customHeight="1" x14ac:dyDescent="0.3">
      <c r="A13" s="594" t="s">
        <v>321</v>
      </c>
      <c r="B13" s="594"/>
      <c r="C13" s="351">
        <v>1251</v>
      </c>
      <c r="D13" s="351"/>
      <c r="E13" s="351">
        <v>1267.4000000000001</v>
      </c>
      <c r="F13" s="351"/>
      <c r="G13" s="351">
        <v>1264</v>
      </c>
      <c r="H13" s="351"/>
      <c r="I13" s="351">
        <v>1287.9000000000001</v>
      </c>
      <c r="J13" s="351"/>
      <c r="K13" s="351">
        <v>1350.3</v>
      </c>
      <c r="L13" s="35"/>
      <c r="M13" s="12"/>
      <c r="N13" s="6"/>
      <c r="O13" s="12"/>
      <c r="P13" s="6"/>
      <c r="Q13" s="12"/>
      <c r="R13" s="6"/>
      <c r="S13" s="12"/>
      <c r="T13" s="6"/>
      <c r="U13" s="12"/>
      <c r="V13" s="35"/>
      <c r="W13" s="35"/>
      <c r="X13" s="35"/>
      <c r="Y13" s="35"/>
      <c r="Z13" s="35"/>
      <c r="AA13" s="35"/>
      <c r="AB13" s="35"/>
    </row>
    <row r="14" spans="1:28" ht="22.5" customHeight="1" x14ac:dyDescent="0.3">
      <c r="A14" s="64" t="s">
        <v>322</v>
      </c>
      <c r="B14" s="64"/>
      <c r="C14" s="61">
        <v>40.9</v>
      </c>
      <c r="D14" s="61"/>
      <c r="E14" s="61">
        <v>40.9</v>
      </c>
      <c r="F14" s="61"/>
      <c r="G14" s="61">
        <v>41.2</v>
      </c>
      <c r="H14" s="61"/>
      <c r="I14" s="61">
        <v>41.4</v>
      </c>
      <c r="J14" s="61"/>
      <c r="K14" s="61">
        <v>41.4</v>
      </c>
      <c r="L14" s="35"/>
      <c r="M14" s="12"/>
      <c r="N14" s="6"/>
      <c r="O14" s="12"/>
      <c r="P14" s="6"/>
      <c r="Q14" s="12"/>
      <c r="R14" s="6"/>
      <c r="S14" s="12"/>
      <c r="T14" s="6"/>
      <c r="U14" s="12"/>
      <c r="V14" s="35"/>
      <c r="W14" s="35"/>
      <c r="X14" s="35"/>
      <c r="Y14" s="35"/>
      <c r="Z14" s="35"/>
      <c r="AA14" s="35"/>
      <c r="AB14" s="35"/>
    </row>
    <row r="15" spans="1:28" s="34" customFormat="1" ht="22.5" customHeight="1" x14ac:dyDescent="0.4">
      <c r="A15" s="601" t="s">
        <v>19</v>
      </c>
      <c r="B15" s="601"/>
      <c r="C15" s="489">
        <v>26.85</v>
      </c>
      <c r="D15" s="489"/>
      <c r="E15" s="489">
        <v>26.71</v>
      </c>
      <c r="F15" s="489"/>
      <c r="G15" s="489">
        <v>29.06</v>
      </c>
      <c r="H15" s="489"/>
      <c r="I15" s="489">
        <v>32.659999999999997</v>
      </c>
      <c r="J15" s="489"/>
      <c r="K15" s="489">
        <v>36.21</v>
      </c>
      <c r="L15" s="35"/>
      <c r="M15" s="12"/>
      <c r="N15" s="6"/>
      <c r="O15" s="12"/>
      <c r="P15" s="6"/>
      <c r="Q15" s="12"/>
      <c r="R15" s="6"/>
      <c r="S15" s="12"/>
      <c r="T15" s="6"/>
      <c r="U15" s="12"/>
      <c r="V15" s="35"/>
      <c r="W15" s="35"/>
      <c r="X15" s="35"/>
      <c r="Y15" s="35"/>
      <c r="Z15" s="35"/>
      <c r="AA15" s="35"/>
      <c r="AB15" s="35"/>
    </row>
    <row r="16" spans="1:28" ht="22.5" customHeight="1" x14ac:dyDescent="0.4">
      <c r="A16" s="601" t="s">
        <v>319</v>
      </c>
      <c r="B16" s="601"/>
      <c r="C16" s="490">
        <v>36.4</v>
      </c>
      <c r="D16" s="490"/>
      <c r="E16" s="490">
        <v>37.049999999999997</v>
      </c>
      <c r="F16" s="490"/>
      <c r="G16" s="490">
        <v>36.799999999999997</v>
      </c>
      <c r="H16" s="490"/>
      <c r="I16" s="490">
        <v>37.31</v>
      </c>
      <c r="J16" s="490"/>
      <c r="K16" s="490">
        <v>37.17</v>
      </c>
      <c r="L16" s="35"/>
      <c r="M16" s="12"/>
      <c r="N16" s="6"/>
      <c r="O16" s="12"/>
      <c r="P16" s="6"/>
      <c r="Q16" s="12"/>
      <c r="R16" s="6"/>
      <c r="S16" s="12"/>
      <c r="T16" s="6"/>
      <c r="U16" s="12"/>
      <c r="V16" s="35"/>
      <c r="W16" s="35"/>
      <c r="X16" s="35"/>
      <c r="Y16" s="35"/>
      <c r="Z16" s="35"/>
      <c r="AA16" s="35"/>
      <c r="AB16" s="35"/>
    </row>
    <row r="17" spans="1:28" s="135" customFormat="1" ht="22.5" customHeight="1" x14ac:dyDescent="0.4">
      <c r="A17" s="601" t="s">
        <v>320</v>
      </c>
      <c r="B17" s="601"/>
      <c r="C17" s="490">
        <v>30.58</v>
      </c>
      <c r="D17" s="490"/>
      <c r="E17" s="490">
        <v>30.99</v>
      </c>
      <c r="F17" s="490"/>
      <c r="G17" s="490">
        <v>30.69</v>
      </c>
      <c r="H17" s="490"/>
      <c r="I17" s="490">
        <v>31.12</v>
      </c>
      <c r="J17" s="490"/>
      <c r="K17" s="490">
        <v>32.619999999999997</v>
      </c>
      <c r="L17" s="35"/>
      <c r="M17" s="12"/>
      <c r="N17" s="6"/>
      <c r="O17" s="12"/>
      <c r="P17" s="6"/>
      <c r="Q17" s="12"/>
      <c r="R17" s="6"/>
      <c r="S17" s="12"/>
      <c r="T17" s="6"/>
      <c r="U17" s="12"/>
      <c r="V17" s="35"/>
      <c r="W17" s="35"/>
      <c r="X17" s="35"/>
      <c r="Y17" s="35"/>
      <c r="Z17" s="35"/>
      <c r="AA17" s="35"/>
      <c r="AB17" s="35"/>
    </row>
    <row r="18" spans="1:28" s="34" customFormat="1" ht="22.5" customHeight="1" x14ac:dyDescent="0.3">
      <c r="A18" s="174"/>
      <c r="B18" s="64"/>
      <c r="C18" s="136"/>
      <c r="D18" s="136"/>
      <c r="E18" s="136"/>
      <c r="F18" s="136"/>
      <c r="G18" s="136"/>
      <c r="H18" s="136"/>
      <c r="I18" s="136"/>
      <c r="J18" s="136"/>
      <c r="K18" s="136"/>
      <c r="L18" s="35"/>
      <c r="M18" s="35"/>
      <c r="N18" s="35"/>
      <c r="O18" s="35"/>
      <c r="P18" s="35"/>
      <c r="Q18" s="35"/>
      <c r="R18" s="35"/>
      <c r="S18" s="35"/>
      <c r="T18" s="35"/>
      <c r="U18" s="35"/>
      <c r="V18" s="35"/>
      <c r="W18" s="35"/>
      <c r="X18" s="35"/>
      <c r="Y18" s="35"/>
      <c r="Z18" s="35"/>
      <c r="AA18" s="35"/>
      <c r="AB18" s="35"/>
    </row>
    <row r="19" spans="1:28" s="7" customFormat="1" ht="39.75" customHeight="1" x14ac:dyDescent="0.3">
      <c r="A19" s="600" t="s">
        <v>498</v>
      </c>
      <c r="B19" s="600"/>
      <c r="C19" s="600"/>
      <c r="D19" s="600"/>
      <c r="E19" s="600"/>
      <c r="F19" s="600"/>
      <c r="G19" s="600"/>
      <c r="H19" s="600"/>
      <c r="I19" s="600"/>
      <c r="J19" s="600"/>
      <c r="K19" s="600"/>
      <c r="L19" s="35"/>
      <c r="M19" s="35"/>
      <c r="N19" s="35"/>
      <c r="O19" s="35"/>
      <c r="P19" s="35"/>
      <c r="Q19" s="35"/>
      <c r="R19" s="35"/>
      <c r="S19" s="35"/>
      <c r="T19" s="35"/>
      <c r="U19" s="35"/>
      <c r="V19" s="35"/>
      <c r="W19" s="35"/>
      <c r="X19" s="35"/>
      <c r="Y19" s="35"/>
      <c r="Z19" s="35"/>
      <c r="AA19" s="35"/>
      <c r="AB19" s="35"/>
    </row>
    <row r="20" spans="1:28" s="34" customFormat="1" ht="22.5" customHeight="1" x14ac:dyDescent="0.3">
      <c r="A20" s="139"/>
      <c r="B20" s="139"/>
      <c r="C20" s="175"/>
      <c r="D20" s="98"/>
      <c r="E20" s="175"/>
      <c r="F20" s="98"/>
      <c r="G20" s="175"/>
      <c r="H20" s="98"/>
      <c r="I20" s="175"/>
      <c r="J20" s="98"/>
      <c r="K20" s="175"/>
      <c r="L20" s="35"/>
      <c r="M20" s="35"/>
      <c r="N20" s="35"/>
      <c r="O20" s="35"/>
      <c r="P20" s="35"/>
      <c r="Q20" s="35"/>
      <c r="R20" s="35"/>
      <c r="S20" s="35"/>
      <c r="T20" s="35"/>
      <c r="U20" s="35"/>
      <c r="V20" s="35"/>
      <c r="W20" s="35"/>
      <c r="X20" s="35"/>
      <c r="Y20" s="35"/>
      <c r="Z20" s="35"/>
      <c r="AA20" s="35"/>
      <c r="AB20" s="35"/>
    </row>
    <row r="21" spans="1:28" s="7" customFormat="1" ht="22.5" customHeight="1" x14ac:dyDescent="0.3">
      <c r="A21" s="64" t="s">
        <v>176</v>
      </c>
      <c r="B21" s="127"/>
      <c r="C21" s="175"/>
      <c r="D21" s="98"/>
      <c r="E21" s="175"/>
      <c r="F21" s="98"/>
      <c r="G21" s="175"/>
      <c r="H21" s="98"/>
      <c r="I21" s="175"/>
      <c r="J21" s="98"/>
      <c r="K21" s="175"/>
      <c r="L21" s="35"/>
      <c r="M21" s="35"/>
      <c r="N21" s="35"/>
      <c r="O21" s="35"/>
      <c r="P21" s="35"/>
      <c r="Q21" s="35"/>
      <c r="R21" s="35"/>
      <c r="S21" s="35"/>
      <c r="T21" s="35"/>
      <c r="U21" s="35"/>
      <c r="V21" s="35"/>
      <c r="W21" s="35"/>
      <c r="X21" s="35"/>
      <c r="Y21" s="35"/>
      <c r="Z21" s="35"/>
      <c r="AA21" s="35"/>
      <c r="AB21" s="35"/>
    </row>
    <row r="22" spans="1:28" s="34" customFormat="1" ht="22.5" customHeight="1" x14ac:dyDescent="0.3">
      <c r="A22" s="174"/>
      <c r="B22" s="64" t="s">
        <v>194</v>
      </c>
      <c r="C22" s="62">
        <v>498</v>
      </c>
      <c r="D22" s="62"/>
      <c r="E22" s="62">
        <v>497.9</v>
      </c>
      <c r="F22" s="62"/>
      <c r="G22" s="62">
        <v>497.8</v>
      </c>
      <c r="H22" s="62"/>
      <c r="I22" s="62">
        <v>502.7</v>
      </c>
      <c r="J22" s="62"/>
      <c r="K22" s="62">
        <v>502.6</v>
      </c>
      <c r="L22" s="35"/>
      <c r="M22" s="12"/>
      <c r="N22" s="6"/>
      <c r="O22" s="12"/>
      <c r="P22" s="6"/>
      <c r="Q22" s="12"/>
      <c r="R22" s="6"/>
      <c r="S22" s="12"/>
      <c r="T22" s="6"/>
      <c r="U22" s="12"/>
      <c r="V22" s="35"/>
      <c r="W22" s="35"/>
      <c r="X22" s="35"/>
      <c r="Y22" s="35"/>
      <c r="Z22" s="35"/>
      <c r="AA22" s="35"/>
      <c r="AB22" s="35"/>
    </row>
    <row r="23" spans="1:28" s="7" customFormat="1" ht="22.5" customHeight="1" x14ac:dyDescent="0.3">
      <c r="A23" s="174"/>
      <c r="B23" s="64" t="s">
        <v>58</v>
      </c>
      <c r="C23" s="98"/>
      <c r="D23" s="98"/>
      <c r="E23" s="98"/>
      <c r="F23" s="98"/>
      <c r="G23" s="98"/>
      <c r="H23" s="98"/>
      <c r="I23" s="98"/>
      <c r="J23" s="98"/>
      <c r="K23" s="98"/>
      <c r="L23" s="35"/>
      <c r="M23" s="6"/>
      <c r="N23" s="6"/>
      <c r="O23" s="6"/>
      <c r="P23" s="6"/>
      <c r="Q23" s="6"/>
      <c r="R23" s="6"/>
      <c r="S23" s="6"/>
      <c r="T23" s="6"/>
      <c r="U23" s="6"/>
      <c r="V23" s="35"/>
      <c r="W23" s="35"/>
      <c r="X23" s="35"/>
      <c r="Y23" s="35"/>
      <c r="Z23" s="35"/>
      <c r="AA23" s="35"/>
      <c r="AB23" s="35"/>
    </row>
    <row r="24" spans="1:28" s="34" customFormat="1" ht="22.5" customHeight="1" x14ac:dyDescent="0.3">
      <c r="A24" s="174"/>
      <c r="B24" s="64" t="s">
        <v>193</v>
      </c>
      <c r="C24" s="61">
        <v>498</v>
      </c>
      <c r="D24" s="61"/>
      <c r="E24" s="61">
        <v>497.9</v>
      </c>
      <c r="F24" s="61"/>
      <c r="G24" s="61">
        <v>497.8</v>
      </c>
      <c r="H24" s="61"/>
      <c r="I24" s="61">
        <v>502.7</v>
      </c>
      <c r="J24" s="61"/>
      <c r="K24" s="61">
        <v>502.6</v>
      </c>
      <c r="L24" s="35"/>
      <c r="M24" s="12"/>
      <c r="N24" s="6"/>
      <c r="O24" s="12"/>
      <c r="P24" s="6"/>
      <c r="Q24" s="12"/>
      <c r="R24" s="6"/>
      <c r="S24" s="12"/>
      <c r="T24" s="6"/>
      <c r="U24" s="12"/>
      <c r="V24" s="35"/>
      <c r="W24" s="35"/>
      <c r="X24" s="35"/>
      <c r="Y24" s="35"/>
      <c r="Z24" s="35"/>
      <c r="AA24" s="35"/>
      <c r="AB24" s="35"/>
    </row>
    <row r="25" spans="1:28" s="7" customFormat="1" ht="22.5" customHeight="1" x14ac:dyDescent="0.3">
      <c r="A25" s="174"/>
      <c r="B25" s="64" t="s">
        <v>181</v>
      </c>
      <c r="C25" s="404">
        <v>1098.3</v>
      </c>
      <c r="D25" s="486"/>
      <c r="E25" s="404">
        <v>1092.3</v>
      </c>
      <c r="F25" s="486"/>
      <c r="G25" s="404">
        <v>1197.2</v>
      </c>
      <c r="H25" s="486"/>
      <c r="I25" s="404">
        <v>1351.5</v>
      </c>
      <c r="J25" s="486"/>
      <c r="K25" s="404">
        <v>1499</v>
      </c>
      <c r="L25" s="35"/>
      <c r="M25" s="12"/>
      <c r="N25" s="6"/>
      <c r="O25" s="12"/>
      <c r="P25" s="6"/>
      <c r="Q25" s="12"/>
      <c r="R25" s="6"/>
      <c r="S25" s="12"/>
      <c r="T25" s="6"/>
      <c r="U25" s="12"/>
      <c r="V25" s="35"/>
      <c r="W25" s="35"/>
      <c r="X25" s="35"/>
      <c r="Y25" s="35"/>
      <c r="Z25" s="35"/>
      <c r="AA25" s="35"/>
      <c r="AB25" s="35"/>
    </row>
    <row r="26" spans="1:28" s="34" customFormat="1" ht="22.5" customHeight="1" x14ac:dyDescent="0.3">
      <c r="A26" s="174"/>
      <c r="B26" s="64" t="s">
        <v>182</v>
      </c>
      <c r="C26" s="353">
        <v>1596.3</v>
      </c>
      <c r="D26" s="464"/>
      <c r="E26" s="353">
        <v>1590.2</v>
      </c>
      <c r="F26" s="464"/>
      <c r="G26" s="353">
        <v>1695</v>
      </c>
      <c r="H26" s="464"/>
      <c r="I26" s="353">
        <v>1854.2</v>
      </c>
      <c r="J26" s="464"/>
      <c r="K26" s="353">
        <v>2001.6</v>
      </c>
      <c r="L26" s="35"/>
      <c r="M26" s="12"/>
      <c r="N26" s="6"/>
      <c r="O26" s="12"/>
      <c r="P26" s="6"/>
      <c r="Q26" s="12"/>
      <c r="R26" s="6"/>
      <c r="S26" s="12"/>
      <c r="T26" s="6"/>
      <c r="U26" s="12"/>
      <c r="V26" s="35"/>
      <c r="W26" s="35"/>
      <c r="X26" s="35"/>
      <c r="Y26" s="35"/>
      <c r="Z26" s="35"/>
      <c r="AA26" s="35"/>
      <c r="AB26" s="35"/>
    </row>
    <row r="27" spans="1:28" s="17" customFormat="1" ht="22.5" customHeight="1" x14ac:dyDescent="0.3">
      <c r="A27" s="174"/>
      <c r="B27" s="64" t="s">
        <v>176</v>
      </c>
      <c r="C27" s="487">
        <v>0.312</v>
      </c>
      <c r="D27" s="488"/>
      <c r="E27" s="487">
        <v>0.313</v>
      </c>
      <c r="F27" s="488"/>
      <c r="G27" s="487">
        <v>0.29399999999999998</v>
      </c>
      <c r="H27" s="488"/>
      <c r="I27" s="487">
        <v>0.27100000000000002</v>
      </c>
      <c r="J27" s="488"/>
      <c r="K27" s="487">
        <v>0.251</v>
      </c>
      <c r="L27" s="35"/>
      <c r="M27" s="12"/>
      <c r="N27" s="6"/>
      <c r="O27" s="12"/>
      <c r="P27" s="6"/>
      <c r="Q27" s="12"/>
      <c r="R27" s="6"/>
      <c r="S27" s="12"/>
      <c r="T27" s="6"/>
      <c r="U27" s="12"/>
      <c r="V27" s="35"/>
      <c r="W27" s="35"/>
      <c r="X27" s="35"/>
      <c r="Y27" s="35"/>
      <c r="Z27" s="35"/>
      <c r="AA27" s="35"/>
      <c r="AB27" s="35"/>
    </row>
    <row r="28" spans="1:28" s="34" customFormat="1" ht="22.5" customHeight="1" x14ac:dyDescent="0.3">
      <c r="A28" s="139"/>
      <c r="B28" s="139"/>
      <c r="C28" s="98"/>
      <c r="D28" s="98"/>
      <c r="E28" s="98"/>
      <c r="F28" s="98"/>
      <c r="G28" s="98"/>
      <c r="H28" s="98"/>
      <c r="I28" s="98"/>
      <c r="J28" s="98"/>
      <c r="K28" s="98"/>
      <c r="L28" s="35"/>
      <c r="M28" s="6"/>
      <c r="N28" s="6"/>
      <c r="O28" s="6"/>
      <c r="P28" s="6"/>
      <c r="Q28" s="6"/>
      <c r="R28" s="6"/>
      <c r="S28" s="6"/>
      <c r="T28" s="6"/>
      <c r="U28" s="6"/>
      <c r="V28" s="35"/>
      <c r="W28" s="35"/>
      <c r="X28" s="35"/>
      <c r="Y28" s="35"/>
      <c r="Z28" s="35"/>
      <c r="AA28" s="35"/>
      <c r="AB28" s="35"/>
    </row>
    <row r="29" spans="1:28" s="7" customFormat="1" ht="22.5" customHeight="1" x14ac:dyDescent="0.3">
      <c r="A29" s="592" t="s">
        <v>492</v>
      </c>
      <c r="B29" s="592"/>
      <c r="C29" s="592"/>
      <c r="D29" s="592"/>
      <c r="E29" s="592"/>
      <c r="F29" s="592"/>
      <c r="G29" s="592"/>
      <c r="H29" s="592"/>
      <c r="I29" s="592"/>
      <c r="J29" s="592"/>
      <c r="K29" s="592"/>
      <c r="L29" s="35"/>
      <c r="M29" s="6"/>
      <c r="N29" s="6"/>
      <c r="O29" s="6"/>
      <c r="P29" s="6"/>
      <c r="Q29" s="6"/>
      <c r="R29" s="6"/>
      <c r="S29" s="6"/>
      <c r="T29" s="6"/>
      <c r="U29" s="6"/>
      <c r="V29" s="35"/>
      <c r="W29" s="35"/>
      <c r="X29" s="35"/>
      <c r="Y29" s="35"/>
      <c r="Z29" s="35"/>
      <c r="AA29" s="35"/>
      <c r="AB29" s="35"/>
    </row>
    <row r="30" spans="1:28" s="34" customFormat="1" ht="22.5" customHeight="1" x14ac:dyDescent="0.3">
      <c r="A30" s="174"/>
      <c r="B30" s="64" t="s">
        <v>194</v>
      </c>
      <c r="C30" s="62">
        <v>498</v>
      </c>
      <c r="D30" s="62"/>
      <c r="E30" s="62">
        <v>497.9</v>
      </c>
      <c r="F30" s="62"/>
      <c r="G30" s="62">
        <v>497.8</v>
      </c>
      <c r="H30" s="62"/>
      <c r="I30" s="62">
        <v>502.7</v>
      </c>
      <c r="J30" s="62"/>
      <c r="K30" s="62">
        <v>502.6</v>
      </c>
      <c r="L30" s="35"/>
      <c r="M30" s="12"/>
      <c r="N30" s="6"/>
      <c r="O30" s="12"/>
      <c r="P30" s="6"/>
      <c r="Q30" s="12"/>
      <c r="R30" s="6"/>
      <c r="S30" s="12"/>
      <c r="T30" s="6"/>
      <c r="U30" s="12"/>
      <c r="V30" s="35"/>
      <c r="W30" s="35"/>
      <c r="X30" s="35"/>
      <c r="Y30" s="35"/>
      <c r="Z30" s="35"/>
      <c r="AA30" s="35"/>
      <c r="AB30" s="35"/>
    </row>
    <row r="31" spans="1:28" ht="22.5" customHeight="1" x14ac:dyDescent="0.3">
      <c r="A31" s="174"/>
      <c r="B31" s="64" t="s">
        <v>58</v>
      </c>
      <c r="C31" s="61"/>
      <c r="D31" s="61"/>
      <c r="E31" s="61"/>
      <c r="F31" s="61"/>
      <c r="G31" s="61"/>
      <c r="H31" s="61"/>
      <c r="I31" s="61"/>
      <c r="J31" s="61"/>
      <c r="K31" s="61"/>
      <c r="L31" s="35"/>
      <c r="M31" s="6"/>
      <c r="N31" s="6"/>
      <c r="O31" s="6"/>
      <c r="P31" s="6"/>
      <c r="Q31" s="6"/>
      <c r="R31" s="6"/>
      <c r="S31" s="6"/>
      <c r="T31" s="6"/>
      <c r="U31" s="6"/>
      <c r="V31" s="35"/>
      <c r="W31" s="35"/>
      <c r="X31" s="35"/>
      <c r="Y31" s="35"/>
      <c r="Z31" s="35"/>
      <c r="AA31" s="35"/>
      <c r="AB31" s="35"/>
    </row>
    <row r="32" spans="1:28" s="34" customFormat="1" ht="22.5" customHeight="1" x14ac:dyDescent="0.3">
      <c r="A32" s="174"/>
      <c r="B32" s="64" t="s">
        <v>193</v>
      </c>
      <c r="C32" s="61">
        <v>498</v>
      </c>
      <c r="D32" s="61"/>
      <c r="E32" s="61">
        <v>497.9</v>
      </c>
      <c r="F32" s="61"/>
      <c r="G32" s="61">
        <v>497.8</v>
      </c>
      <c r="H32" s="61"/>
      <c r="I32" s="61">
        <v>502.7</v>
      </c>
      <c r="J32" s="61"/>
      <c r="K32" s="61">
        <v>502.6</v>
      </c>
      <c r="L32" s="35"/>
      <c r="M32" s="12"/>
      <c r="N32" s="6"/>
      <c r="O32" s="12"/>
      <c r="P32" s="6"/>
      <c r="Q32" s="12"/>
      <c r="R32" s="6"/>
      <c r="S32" s="12"/>
      <c r="T32" s="6"/>
      <c r="U32" s="12"/>
      <c r="V32" s="35"/>
      <c r="W32" s="35"/>
      <c r="X32" s="35"/>
      <c r="Y32" s="35"/>
      <c r="Z32" s="35"/>
      <c r="AA32" s="35"/>
      <c r="AB32" s="35"/>
    </row>
    <row r="33" spans="1:28" ht="22.5" customHeight="1" x14ac:dyDescent="0.3">
      <c r="A33" s="174"/>
      <c r="B33" s="64" t="s">
        <v>183</v>
      </c>
      <c r="C33" s="353">
        <v>1098.3</v>
      </c>
      <c r="D33" s="464"/>
      <c r="E33" s="353">
        <v>1092.3</v>
      </c>
      <c r="F33" s="464"/>
      <c r="G33" s="353">
        <v>1197.2</v>
      </c>
      <c r="H33" s="464"/>
      <c r="I33" s="353">
        <v>1351.5</v>
      </c>
      <c r="J33" s="464"/>
      <c r="K33" s="353">
        <v>1499</v>
      </c>
      <c r="L33" s="35"/>
      <c r="M33" s="12"/>
      <c r="N33" s="6"/>
      <c r="O33" s="12"/>
      <c r="P33" s="6"/>
      <c r="Q33" s="12"/>
      <c r="R33" s="6"/>
      <c r="S33" s="12"/>
      <c r="T33" s="6"/>
      <c r="U33" s="12"/>
      <c r="V33" s="35"/>
      <c r="W33" s="35"/>
      <c r="X33" s="35"/>
      <c r="Y33" s="35"/>
      <c r="Z33" s="35"/>
      <c r="AA33" s="35"/>
      <c r="AB33" s="35"/>
    </row>
    <row r="34" spans="1:28" s="34" customFormat="1" ht="22.5" customHeight="1" x14ac:dyDescent="0.3">
      <c r="A34" s="174"/>
      <c r="B34" s="64" t="s">
        <v>423</v>
      </c>
      <c r="C34" s="395">
        <v>-449.6</v>
      </c>
      <c r="D34" s="464"/>
      <c r="E34" s="395">
        <v>-496.8</v>
      </c>
      <c r="F34" s="464"/>
      <c r="G34" s="395">
        <v>-281.8</v>
      </c>
      <c r="H34" s="464"/>
      <c r="I34" s="395">
        <v>13</v>
      </c>
      <c r="J34" s="464"/>
      <c r="K34" s="395">
        <v>347.1</v>
      </c>
      <c r="L34" s="35"/>
      <c r="M34" s="12"/>
      <c r="N34" s="6"/>
      <c r="O34" s="12"/>
      <c r="P34" s="6"/>
      <c r="Q34" s="12"/>
      <c r="R34" s="6"/>
      <c r="S34" s="12"/>
      <c r="T34" s="6"/>
      <c r="U34" s="12"/>
      <c r="V34" s="35"/>
      <c r="W34" s="35"/>
      <c r="X34" s="35"/>
      <c r="Y34" s="35"/>
      <c r="Z34" s="35"/>
      <c r="AA34" s="35"/>
      <c r="AB34" s="35"/>
    </row>
    <row r="35" spans="1:28" s="34" customFormat="1" ht="22.5" customHeight="1" x14ac:dyDescent="0.3">
      <c r="A35" s="480"/>
      <c r="B35" s="481" t="s">
        <v>513</v>
      </c>
      <c r="C35" s="615">
        <v>59</v>
      </c>
      <c r="D35" s="615">
        <v>0</v>
      </c>
      <c r="E35" s="615">
        <v>73.8</v>
      </c>
      <c r="F35" s="615">
        <v>0</v>
      </c>
      <c r="G35" s="615">
        <v>-36.9</v>
      </c>
      <c r="H35" s="615">
        <v>0</v>
      </c>
      <c r="I35" s="615">
        <v>-205.4</v>
      </c>
      <c r="J35" s="615">
        <v>0</v>
      </c>
      <c r="K35" s="615">
        <v>-386.9</v>
      </c>
      <c r="L35" s="35"/>
      <c r="M35" s="12"/>
      <c r="N35" s="6"/>
      <c r="O35" s="12"/>
      <c r="P35" s="6"/>
      <c r="Q35" s="12"/>
      <c r="R35" s="6"/>
      <c r="S35" s="12"/>
      <c r="T35" s="6"/>
      <c r="U35" s="12"/>
      <c r="V35" s="35"/>
      <c r="W35" s="35"/>
      <c r="X35" s="35"/>
      <c r="Y35" s="35"/>
      <c r="Z35" s="35"/>
      <c r="AA35" s="35"/>
      <c r="AB35" s="35"/>
    </row>
    <row r="36" spans="1:28" ht="37.5" customHeight="1" x14ac:dyDescent="0.3">
      <c r="A36" s="480"/>
      <c r="B36" s="482" t="s">
        <v>493</v>
      </c>
      <c r="C36" s="353">
        <v>1986.9</v>
      </c>
      <c r="D36" s="464"/>
      <c r="E36" s="353">
        <v>2013.2</v>
      </c>
      <c r="F36" s="464"/>
      <c r="G36" s="353">
        <v>2013.7</v>
      </c>
      <c r="H36" s="464"/>
      <c r="I36" s="353">
        <v>2046.6</v>
      </c>
      <c r="J36" s="464"/>
      <c r="K36" s="353">
        <v>2041.4</v>
      </c>
      <c r="L36" s="35"/>
      <c r="M36" s="12"/>
      <c r="N36" s="6"/>
      <c r="O36" s="12"/>
      <c r="P36" s="6"/>
      <c r="Q36" s="12"/>
      <c r="R36" s="6"/>
      <c r="S36" s="12"/>
      <c r="T36" s="6"/>
      <c r="U36" s="12"/>
      <c r="V36" s="35"/>
      <c r="W36" s="35"/>
      <c r="X36" s="35"/>
      <c r="Y36" s="35"/>
      <c r="Z36" s="35"/>
      <c r="AA36" s="35"/>
      <c r="AB36" s="35"/>
    </row>
    <row r="37" spans="1:28" s="34" customFormat="1" ht="37.5" customHeight="1" x14ac:dyDescent="0.4">
      <c r="A37" s="483"/>
      <c r="B37" s="484" t="s">
        <v>494</v>
      </c>
      <c r="C37" s="485">
        <v>0.251</v>
      </c>
      <c r="D37" s="485"/>
      <c r="E37" s="485">
        <v>0.247</v>
      </c>
      <c r="F37" s="485"/>
      <c r="G37" s="485">
        <v>0.247</v>
      </c>
      <c r="H37" s="485"/>
      <c r="I37" s="485">
        <v>0.246</v>
      </c>
      <c r="J37" s="485"/>
      <c r="K37" s="485">
        <v>0.246</v>
      </c>
      <c r="L37" s="35"/>
      <c r="M37" s="12"/>
      <c r="N37" s="6"/>
      <c r="O37" s="12"/>
      <c r="P37" s="6"/>
      <c r="Q37" s="12"/>
      <c r="R37" s="6"/>
      <c r="S37" s="12"/>
      <c r="T37" s="6"/>
      <c r="U37" s="12"/>
      <c r="V37" s="35"/>
      <c r="W37" s="35"/>
      <c r="X37" s="35"/>
      <c r="Y37" s="35"/>
      <c r="Z37" s="35"/>
      <c r="AA37" s="35"/>
      <c r="AB37" s="35"/>
    </row>
    <row r="38" spans="1:28" ht="18.75" customHeight="1" x14ac:dyDescent="0.3">
      <c r="L38" s="35"/>
      <c r="M38" s="35"/>
      <c r="N38" s="35"/>
      <c r="O38" s="35"/>
      <c r="P38" s="35"/>
      <c r="Q38" s="35"/>
      <c r="R38" s="35"/>
      <c r="S38" s="35"/>
      <c r="T38" s="35"/>
      <c r="U38" s="35"/>
      <c r="V38" s="35"/>
      <c r="W38" s="35"/>
      <c r="X38" s="35"/>
      <c r="Y38" s="35"/>
      <c r="Z38" s="35"/>
      <c r="AA38" s="35"/>
      <c r="AB38" s="35"/>
    </row>
    <row r="39" spans="1:28" ht="18.75" customHeight="1" x14ac:dyDescent="0.3">
      <c r="L39" s="35"/>
      <c r="M39" s="35"/>
      <c r="N39" s="35"/>
      <c r="O39" s="35"/>
      <c r="P39" s="35"/>
      <c r="Q39" s="35"/>
      <c r="R39" s="35"/>
      <c r="S39" s="35"/>
      <c r="T39" s="35"/>
      <c r="U39" s="35"/>
      <c r="V39" s="35"/>
      <c r="W39" s="35"/>
      <c r="X39" s="35"/>
      <c r="Y39" s="35"/>
      <c r="Z39" s="35"/>
      <c r="AA39" s="35"/>
      <c r="AB39" s="35"/>
    </row>
    <row r="40" spans="1:28" ht="18.75" customHeight="1" x14ac:dyDescent="0.3"/>
    <row r="41" spans="1:28" ht="18.75" customHeight="1" x14ac:dyDescent="0.3"/>
    <row r="42" spans="1:28" ht="18.75" customHeight="1" x14ac:dyDescent="0.3"/>
    <row r="43" spans="1:28" ht="18.75" customHeight="1" x14ac:dyDescent="0.3"/>
    <row r="44" spans="1:28" ht="18.75" customHeight="1" x14ac:dyDescent="0.3"/>
    <row r="45" spans="1:28" ht="18.75" customHeight="1" x14ac:dyDescent="0.3"/>
    <row r="46" spans="1:28" ht="18.75" customHeight="1" x14ac:dyDescent="0.3"/>
    <row r="47" spans="1:28" ht="18.75" customHeight="1" x14ac:dyDescent="0.3"/>
    <row r="48" spans="1:2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sheetData>
  <mergeCells count="9">
    <mergeCell ref="A29:K29"/>
    <mergeCell ref="A4:K4"/>
    <mergeCell ref="C1:K1"/>
    <mergeCell ref="A19:K19"/>
    <mergeCell ref="A9:B9"/>
    <mergeCell ref="A13:B13"/>
    <mergeCell ref="A15:B15"/>
    <mergeCell ref="A16:B16"/>
    <mergeCell ref="A17:B17"/>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92F7-46EF-440F-AEA8-9A48B5565665}">
  <dimension ref="A1:AQ28"/>
  <sheetViews>
    <sheetView view="pageLayout" zoomScale="60" zoomScaleNormal="70" zoomScalePageLayoutView="60" workbookViewId="0">
      <selection sqref="A1:B1"/>
    </sheetView>
  </sheetViews>
  <sheetFormatPr defaultRowHeight="13" x14ac:dyDescent="0.3"/>
  <cols>
    <col min="1" max="1" width="2.796875" customWidth="1"/>
    <col min="2" max="2" width="128.5" customWidth="1"/>
    <col min="3" max="3" width="18.296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5" customWidth="1"/>
    <col min="13" max="13" width="18.296875" customWidth="1"/>
    <col min="14" max="14" width="1" customWidth="1"/>
    <col min="15" max="15" width="18.296875" customWidth="1"/>
    <col min="17" max="17" width="15.296875" customWidth="1"/>
    <col min="18" max="18" width="2.69921875" customWidth="1"/>
    <col min="19" max="19" width="16" customWidth="1"/>
    <col min="20" max="20" width="2.5" customWidth="1"/>
    <col min="21" max="21" width="16" customWidth="1"/>
    <col min="22" max="22" width="2.5" customWidth="1"/>
    <col min="23" max="23" width="16" customWidth="1"/>
    <col min="24" max="24" width="2.5" customWidth="1"/>
    <col min="25" max="25" width="16" customWidth="1"/>
    <col min="26" max="26" width="5.296875" customWidth="1"/>
    <col min="27" max="27" width="16" customWidth="1"/>
    <col min="28" max="28" width="1.796875" customWidth="1"/>
    <col min="29" max="29" width="16" customWidth="1"/>
    <col min="30" max="30" width="8.5" customWidth="1"/>
    <col min="31" max="31" width="8.69921875" customWidth="1"/>
  </cols>
  <sheetData>
    <row r="1" spans="1:43" ht="21" customHeight="1" x14ac:dyDescent="0.3">
      <c r="A1" s="604" t="s">
        <v>165</v>
      </c>
      <c r="B1" s="604"/>
      <c r="C1" s="524" t="s">
        <v>124</v>
      </c>
      <c r="D1" s="536"/>
      <c r="E1" s="536"/>
      <c r="F1" s="536"/>
      <c r="G1" s="536"/>
      <c r="H1" s="536"/>
      <c r="I1" s="536"/>
      <c r="J1" s="536"/>
      <c r="K1" s="536"/>
      <c r="L1" s="133"/>
      <c r="M1" s="524" t="s">
        <v>503</v>
      </c>
      <c r="N1" s="536"/>
      <c r="O1" s="536"/>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row>
    <row r="2" spans="1:43" ht="16.5" customHeight="1" x14ac:dyDescent="0.35">
      <c r="A2" s="602"/>
      <c r="B2" s="603"/>
      <c r="C2" s="137" t="s">
        <v>504</v>
      </c>
      <c r="D2" s="93"/>
      <c r="E2" s="137" t="s">
        <v>501</v>
      </c>
      <c r="F2" s="93"/>
      <c r="G2" s="137" t="s">
        <v>506</v>
      </c>
      <c r="H2" s="93"/>
      <c r="I2" s="137" t="s">
        <v>508</v>
      </c>
      <c r="J2" s="137"/>
      <c r="K2" s="137" t="s">
        <v>504</v>
      </c>
      <c r="L2" s="93"/>
      <c r="M2" s="137" t="s">
        <v>500</v>
      </c>
      <c r="N2" s="93"/>
      <c r="O2" s="137" t="s">
        <v>500</v>
      </c>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ht="16.5" customHeight="1" x14ac:dyDescent="0.4">
      <c r="A3" s="89"/>
      <c r="B3" s="89"/>
      <c r="C3" s="143">
        <v>2022</v>
      </c>
      <c r="D3" s="89"/>
      <c r="E3" s="143">
        <v>2022</v>
      </c>
      <c r="F3" s="89"/>
      <c r="G3" s="143">
        <v>2022</v>
      </c>
      <c r="H3" s="89"/>
      <c r="I3" s="143">
        <v>2022</v>
      </c>
      <c r="J3" s="145"/>
      <c r="K3" s="143">
        <v>2021</v>
      </c>
      <c r="L3" s="89"/>
      <c r="M3" s="143">
        <v>2022</v>
      </c>
      <c r="N3" s="89"/>
      <c r="O3" s="143">
        <v>2021</v>
      </c>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34" customFormat="1" ht="21.75" customHeight="1" x14ac:dyDescent="0.3">
      <c r="A4" s="166" t="s">
        <v>402</v>
      </c>
      <c r="B4" s="126"/>
      <c r="C4" s="139"/>
      <c r="D4" s="139"/>
      <c r="E4" s="139"/>
      <c r="F4" s="139"/>
      <c r="G4" s="139"/>
      <c r="H4" s="139"/>
      <c r="I4" s="139"/>
      <c r="J4" s="139"/>
      <c r="K4" s="139"/>
      <c r="L4" s="139"/>
      <c r="M4" s="139"/>
      <c r="N4" s="139"/>
      <c r="O4" s="139"/>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row>
    <row r="5" spans="1:43" s="36" customFormat="1" ht="21.75" customHeight="1" x14ac:dyDescent="0.3">
      <c r="A5" s="166"/>
      <c r="B5" s="126"/>
      <c r="C5" s="139"/>
      <c r="D5" s="139"/>
      <c r="E5" s="139"/>
      <c r="F5" s="139"/>
      <c r="G5" s="139"/>
      <c r="H5" s="139"/>
      <c r="I5" s="139"/>
      <c r="J5" s="139"/>
      <c r="K5" s="139"/>
      <c r="L5" s="139"/>
      <c r="M5" s="139"/>
      <c r="N5" s="139"/>
      <c r="O5" s="139"/>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row>
    <row r="6" spans="1:43" s="34" customFormat="1" ht="21.75" customHeight="1" x14ac:dyDescent="0.3">
      <c r="A6" s="64" t="s">
        <v>200</v>
      </c>
      <c r="B6" s="64"/>
      <c r="C6" s="61"/>
      <c r="D6" s="61"/>
      <c r="E6" s="61"/>
      <c r="F6" s="61"/>
      <c r="G6" s="61"/>
      <c r="H6" s="61"/>
      <c r="I6" s="61"/>
      <c r="J6" s="61"/>
      <c r="K6" s="61"/>
      <c r="L6" s="50"/>
      <c r="M6" s="61"/>
      <c r="N6" s="61"/>
      <c r="O6" s="61"/>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row>
    <row r="7" spans="1:43" ht="21.75" customHeight="1" x14ac:dyDescent="0.3">
      <c r="A7" s="174"/>
      <c r="B7" s="64" t="s">
        <v>201</v>
      </c>
      <c r="C7" s="87">
        <v>100.2</v>
      </c>
      <c r="D7" s="50"/>
      <c r="E7" s="87">
        <v>97.6</v>
      </c>
      <c r="F7" s="50"/>
      <c r="G7" s="87">
        <v>105.2</v>
      </c>
      <c r="H7" s="50"/>
      <c r="I7" s="87">
        <v>97.9</v>
      </c>
      <c r="J7" s="50"/>
      <c r="K7" s="87">
        <v>114.1</v>
      </c>
      <c r="L7" s="50"/>
      <c r="M7" s="87">
        <v>400.9</v>
      </c>
      <c r="N7" s="50"/>
      <c r="O7" s="87">
        <v>422.5</v>
      </c>
      <c r="P7" s="35"/>
      <c r="Q7" s="12"/>
      <c r="R7" s="6"/>
      <c r="S7" s="12"/>
      <c r="T7" s="6"/>
      <c r="U7" s="12"/>
      <c r="V7" s="6"/>
      <c r="W7" s="12"/>
      <c r="X7" s="6"/>
      <c r="Y7" s="12"/>
      <c r="Z7" s="6"/>
      <c r="AA7" s="12"/>
      <c r="AB7" s="6"/>
      <c r="AC7" s="12"/>
      <c r="AD7" s="226"/>
      <c r="AE7" s="229"/>
      <c r="AF7" s="35"/>
      <c r="AG7" s="35"/>
      <c r="AH7" s="35"/>
      <c r="AI7" s="35"/>
      <c r="AJ7" s="35"/>
      <c r="AK7" s="35"/>
      <c r="AL7" s="35"/>
      <c r="AM7" s="35"/>
      <c r="AN7" s="35"/>
      <c r="AO7" s="35"/>
      <c r="AP7" s="35"/>
      <c r="AQ7" s="35"/>
    </row>
    <row r="8" spans="1:43" s="34" customFormat="1" ht="21.75" customHeight="1" x14ac:dyDescent="0.3">
      <c r="A8" s="174"/>
      <c r="B8" s="64" t="s">
        <v>202</v>
      </c>
      <c r="C8" s="50">
        <v>26.1</v>
      </c>
      <c r="D8" s="50"/>
      <c r="E8" s="50">
        <v>26.7</v>
      </c>
      <c r="F8" s="50"/>
      <c r="G8" s="50">
        <v>25.8</v>
      </c>
      <c r="H8" s="50"/>
      <c r="I8" s="50">
        <v>24.9</v>
      </c>
      <c r="J8" s="50"/>
      <c r="K8" s="50">
        <v>26</v>
      </c>
      <c r="L8" s="50"/>
      <c r="M8" s="50">
        <v>103.5</v>
      </c>
      <c r="N8" s="50"/>
      <c r="O8" s="50">
        <v>101.1</v>
      </c>
      <c r="P8" s="35"/>
      <c r="Q8" s="12"/>
      <c r="R8" s="6"/>
      <c r="S8" s="12"/>
      <c r="T8" s="6"/>
      <c r="U8" s="12"/>
      <c r="V8" s="6"/>
      <c r="W8" s="12"/>
      <c r="X8" s="6"/>
      <c r="Y8" s="12"/>
      <c r="Z8" s="6"/>
      <c r="AA8" s="12"/>
      <c r="AB8" s="6"/>
      <c r="AC8" s="12"/>
      <c r="AD8" s="226"/>
      <c r="AE8" s="227"/>
      <c r="AF8" s="35"/>
      <c r="AG8" s="35"/>
      <c r="AH8" s="35"/>
      <c r="AI8" s="35"/>
      <c r="AJ8" s="35"/>
      <c r="AK8" s="35"/>
      <c r="AL8" s="35"/>
      <c r="AM8" s="35"/>
      <c r="AN8" s="35"/>
      <c r="AO8" s="35"/>
      <c r="AP8" s="35"/>
      <c r="AQ8" s="35"/>
    </row>
    <row r="9" spans="1:43" s="34" customFormat="1" ht="21.75" customHeight="1" x14ac:dyDescent="0.3">
      <c r="A9" s="174"/>
      <c r="B9" s="139" t="s">
        <v>430</v>
      </c>
      <c r="C9" s="104">
        <v>7.8</v>
      </c>
      <c r="D9" s="104"/>
      <c r="E9" s="104">
        <v>2.9</v>
      </c>
      <c r="F9" s="104"/>
      <c r="G9" s="104">
        <v>11.9</v>
      </c>
      <c r="H9" s="104"/>
      <c r="I9" s="104">
        <v>7.1</v>
      </c>
      <c r="J9" s="104"/>
      <c r="K9" s="104">
        <v>23.9</v>
      </c>
      <c r="L9" s="111"/>
      <c r="M9" s="104">
        <v>29.7</v>
      </c>
      <c r="N9" s="104"/>
      <c r="O9" s="104">
        <v>67.400000000000006</v>
      </c>
      <c r="P9" s="35"/>
      <c r="Q9" s="12"/>
      <c r="R9" s="6"/>
      <c r="S9" s="12"/>
      <c r="T9" s="6"/>
      <c r="U9" s="12"/>
      <c r="V9" s="6"/>
      <c r="W9" s="12"/>
      <c r="X9" s="6"/>
      <c r="Y9" s="12"/>
      <c r="Z9" s="6"/>
      <c r="AA9" s="12"/>
      <c r="AB9" s="6"/>
      <c r="AC9" s="12"/>
      <c r="AD9" s="226"/>
      <c r="AE9" s="227"/>
      <c r="AF9" s="35"/>
      <c r="AG9" s="35"/>
      <c r="AH9" s="35"/>
      <c r="AI9" s="35"/>
      <c r="AJ9" s="35"/>
      <c r="AK9" s="35"/>
      <c r="AL9" s="35"/>
      <c r="AM9" s="35"/>
      <c r="AN9" s="35"/>
      <c r="AO9" s="35"/>
      <c r="AP9" s="35"/>
      <c r="AQ9" s="35"/>
    </row>
    <row r="10" spans="1:43" ht="21.75" customHeight="1" x14ac:dyDescent="0.3">
      <c r="A10" s="139"/>
      <c r="B10" s="302" t="s">
        <v>354</v>
      </c>
      <c r="C10" s="179">
        <v>2</v>
      </c>
      <c r="D10" s="104"/>
      <c r="E10" s="179">
        <v>3.6</v>
      </c>
      <c r="F10" s="104"/>
      <c r="G10" s="179">
        <v>1.6</v>
      </c>
      <c r="H10" s="104"/>
      <c r="I10" s="179">
        <v>0.8</v>
      </c>
      <c r="J10" s="104"/>
      <c r="K10" s="179">
        <v>0.8</v>
      </c>
      <c r="L10" s="111"/>
      <c r="M10" s="179">
        <v>8</v>
      </c>
      <c r="N10" s="104"/>
      <c r="O10" s="179">
        <v>2.9</v>
      </c>
      <c r="P10" s="35"/>
      <c r="Q10" s="12"/>
      <c r="R10" s="6"/>
      <c r="S10" s="12"/>
      <c r="T10" s="6"/>
      <c r="U10" s="12"/>
      <c r="V10" s="6"/>
      <c r="W10" s="12"/>
      <c r="X10" s="6"/>
      <c r="Y10" s="12"/>
      <c r="Z10" s="6"/>
      <c r="AA10" s="12"/>
      <c r="AB10" s="6"/>
      <c r="AC10" s="12"/>
      <c r="AD10" s="226"/>
      <c r="AE10" s="227"/>
      <c r="AF10" s="35"/>
      <c r="AG10" s="35"/>
      <c r="AH10" s="35"/>
      <c r="AI10" s="35"/>
      <c r="AJ10" s="35"/>
      <c r="AK10" s="35"/>
      <c r="AL10" s="35"/>
      <c r="AM10" s="35"/>
      <c r="AN10" s="35"/>
      <c r="AO10" s="35"/>
      <c r="AP10" s="35"/>
      <c r="AQ10" s="35"/>
    </row>
    <row r="11" spans="1:43" s="34" customFormat="1" ht="21.75" customHeight="1" x14ac:dyDescent="0.3">
      <c r="A11" s="174"/>
      <c r="B11" s="64" t="s">
        <v>203</v>
      </c>
      <c r="C11" s="61">
        <v>64.3</v>
      </c>
      <c r="D11" s="61"/>
      <c r="E11" s="61">
        <v>64.400000000000006</v>
      </c>
      <c r="F11" s="61"/>
      <c r="G11" s="61">
        <v>65.900000000000006</v>
      </c>
      <c r="H11" s="61"/>
      <c r="I11" s="61">
        <v>65.099999999999994</v>
      </c>
      <c r="J11" s="61"/>
      <c r="K11" s="61">
        <v>63.4</v>
      </c>
      <c r="L11" s="50"/>
      <c r="M11" s="61">
        <v>259.7</v>
      </c>
      <c r="N11" s="61"/>
      <c r="O11" s="61">
        <v>251.1</v>
      </c>
      <c r="P11" s="35"/>
      <c r="Q11" s="12"/>
      <c r="R11" s="6"/>
      <c r="S11" s="12"/>
      <c r="T11" s="6"/>
      <c r="U11" s="12"/>
      <c r="V11" s="6"/>
      <c r="W11" s="12"/>
      <c r="X11" s="6"/>
      <c r="Y11" s="12"/>
      <c r="Z11" s="6"/>
      <c r="AA11" s="12"/>
      <c r="AB11" s="6"/>
      <c r="AC11" s="12"/>
      <c r="AD11" s="226"/>
      <c r="AE11" s="227"/>
      <c r="AF11" s="35"/>
      <c r="AG11" s="35"/>
      <c r="AH11" s="35"/>
      <c r="AI11" s="35"/>
      <c r="AJ11" s="35"/>
      <c r="AK11" s="35"/>
      <c r="AL11" s="35"/>
      <c r="AM11" s="35"/>
      <c r="AN11" s="35"/>
      <c r="AO11" s="35"/>
      <c r="AP11" s="35"/>
      <c r="AQ11" s="35"/>
    </row>
    <row r="12" spans="1:43" ht="21.75" customHeight="1" x14ac:dyDescent="0.3">
      <c r="A12" s="174"/>
      <c r="B12" s="64"/>
      <c r="C12" s="61"/>
      <c r="D12" s="61"/>
      <c r="E12" s="61"/>
      <c r="F12" s="61"/>
      <c r="G12" s="61"/>
      <c r="H12" s="61"/>
      <c r="I12" s="61"/>
      <c r="J12" s="61"/>
      <c r="K12" s="61"/>
      <c r="L12" s="50"/>
      <c r="M12" s="61"/>
      <c r="N12" s="61"/>
      <c r="O12" s="61"/>
      <c r="P12" s="35"/>
      <c r="Q12" s="6"/>
      <c r="R12" s="6"/>
      <c r="S12" s="6"/>
      <c r="T12" s="6"/>
      <c r="U12" s="6"/>
      <c r="V12" s="6"/>
      <c r="W12" s="6"/>
      <c r="X12" s="6"/>
      <c r="Y12" s="6"/>
      <c r="Z12" s="6"/>
      <c r="AA12" s="6"/>
      <c r="AB12" s="6"/>
      <c r="AC12" s="6"/>
      <c r="AD12" s="226"/>
      <c r="AE12" s="226"/>
      <c r="AF12" s="35"/>
      <c r="AG12" s="35"/>
      <c r="AH12" s="35"/>
      <c r="AI12" s="35"/>
      <c r="AJ12" s="35"/>
      <c r="AK12" s="35"/>
      <c r="AL12" s="35"/>
      <c r="AM12" s="35"/>
      <c r="AN12" s="35"/>
      <c r="AO12" s="35"/>
      <c r="AP12" s="35"/>
      <c r="AQ12" s="35"/>
    </row>
    <row r="13" spans="1:43" s="34" customFormat="1" ht="21.75" customHeight="1" x14ac:dyDescent="0.3">
      <c r="A13" s="64" t="s">
        <v>58</v>
      </c>
      <c r="B13" s="127"/>
      <c r="C13" s="50"/>
      <c r="D13" s="50"/>
      <c r="E13" s="50"/>
      <c r="F13" s="50"/>
      <c r="G13" s="50"/>
      <c r="H13" s="50"/>
      <c r="I13" s="50"/>
      <c r="J13" s="50"/>
      <c r="K13" s="50"/>
      <c r="L13" s="50"/>
      <c r="M13" s="50"/>
      <c r="N13" s="50"/>
      <c r="O13" s="50"/>
      <c r="P13" s="35"/>
      <c r="Q13" s="6"/>
      <c r="R13" s="6"/>
      <c r="S13" s="6"/>
      <c r="T13" s="6"/>
      <c r="U13" s="6"/>
      <c r="V13" s="6"/>
      <c r="W13" s="6"/>
      <c r="X13" s="6"/>
      <c r="Y13" s="6"/>
      <c r="Z13" s="6"/>
      <c r="AA13" s="6"/>
      <c r="AB13" s="6"/>
      <c r="AC13" s="6"/>
      <c r="AD13" s="226"/>
      <c r="AE13" s="226"/>
      <c r="AF13" s="35"/>
      <c r="AG13" s="35"/>
      <c r="AH13" s="35"/>
      <c r="AI13" s="35"/>
      <c r="AJ13" s="35"/>
      <c r="AK13" s="35"/>
      <c r="AL13" s="35"/>
      <c r="AM13" s="35"/>
      <c r="AN13" s="35"/>
      <c r="AO13" s="35"/>
      <c r="AP13" s="35"/>
      <c r="AQ13" s="35"/>
    </row>
    <row r="14" spans="1:43" ht="21.75" customHeight="1" x14ac:dyDescent="0.3">
      <c r="A14" s="174"/>
      <c r="B14" s="64" t="s">
        <v>424</v>
      </c>
      <c r="C14" s="87">
        <v>6031.5</v>
      </c>
      <c r="D14" s="50"/>
      <c r="E14" s="87">
        <v>6046.4</v>
      </c>
      <c r="F14" s="50"/>
      <c r="G14" s="87">
        <v>6081.2</v>
      </c>
      <c r="H14" s="50"/>
      <c r="I14" s="87">
        <v>5859.4</v>
      </c>
      <c r="J14" s="50"/>
      <c r="K14" s="87">
        <v>5882.9</v>
      </c>
      <c r="L14" s="50"/>
      <c r="M14" s="87">
        <v>5859.4</v>
      </c>
      <c r="N14" s="50"/>
      <c r="O14" s="87">
        <v>5815.6</v>
      </c>
      <c r="P14" s="35"/>
      <c r="Q14" s="12"/>
      <c r="R14" s="6"/>
      <c r="S14" s="12"/>
      <c r="T14" s="6"/>
      <c r="U14" s="12"/>
      <c r="V14" s="6"/>
      <c r="W14" s="12"/>
      <c r="X14" s="6"/>
      <c r="Y14" s="12"/>
      <c r="Z14" s="6"/>
      <c r="AA14" s="12"/>
      <c r="AB14" s="6"/>
      <c r="AC14" s="12"/>
      <c r="AD14" s="226"/>
      <c r="AE14" s="229"/>
      <c r="AF14" s="35"/>
      <c r="AG14" s="35"/>
      <c r="AH14" s="35"/>
      <c r="AI14" s="35"/>
      <c r="AJ14" s="35"/>
      <c r="AK14" s="35"/>
      <c r="AL14" s="35"/>
      <c r="AM14" s="35"/>
      <c r="AN14" s="35"/>
      <c r="AO14" s="35"/>
      <c r="AP14" s="35"/>
      <c r="AQ14" s="35"/>
    </row>
    <row r="15" spans="1:43" s="34" customFormat="1" ht="21.75" customHeight="1" x14ac:dyDescent="0.3">
      <c r="A15" s="174"/>
      <c r="B15" s="139" t="s">
        <v>425</v>
      </c>
      <c r="C15" s="104">
        <v>5976.9</v>
      </c>
      <c r="D15" s="104"/>
      <c r="E15" s="104">
        <v>6031.5</v>
      </c>
      <c r="F15" s="104"/>
      <c r="G15" s="104">
        <v>6046.4</v>
      </c>
      <c r="H15" s="104"/>
      <c r="I15" s="104">
        <v>6081.2</v>
      </c>
      <c r="J15" s="104"/>
      <c r="K15" s="104">
        <v>5859.4</v>
      </c>
      <c r="L15" s="111"/>
      <c r="M15" s="104">
        <v>5976.9</v>
      </c>
      <c r="N15" s="104"/>
      <c r="O15" s="104">
        <v>5859.4</v>
      </c>
      <c r="P15" s="35"/>
      <c r="Q15" s="12"/>
      <c r="R15" s="6"/>
      <c r="S15" s="12"/>
      <c r="T15" s="6"/>
      <c r="U15" s="12"/>
      <c r="V15" s="6"/>
      <c r="W15" s="12"/>
      <c r="X15" s="6"/>
      <c r="Y15" s="12"/>
      <c r="Z15" s="6"/>
      <c r="AA15" s="12"/>
      <c r="AB15" s="6"/>
      <c r="AC15" s="12"/>
      <c r="AD15" s="226"/>
      <c r="AE15" s="228"/>
      <c r="AF15" s="35"/>
      <c r="AG15" s="35"/>
      <c r="AH15" s="35"/>
      <c r="AI15" s="35"/>
      <c r="AJ15" s="35"/>
      <c r="AK15" s="35"/>
      <c r="AL15" s="35"/>
      <c r="AM15" s="35"/>
      <c r="AN15" s="35"/>
      <c r="AO15" s="35"/>
      <c r="AP15" s="35"/>
      <c r="AQ15" s="35"/>
    </row>
    <row r="16" spans="1:43" ht="21.75" customHeight="1" x14ac:dyDescent="0.3">
      <c r="A16" s="174"/>
      <c r="B16" s="64" t="s">
        <v>204</v>
      </c>
      <c r="C16" s="104">
        <v>6004.2</v>
      </c>
      <c r="D16" s="104"/>
      <c r="E16" s="104">
        <v>6039</v>
      </c>
      <c r="F16" s="104"/>
      <c r="G16" s="104">
        <v>6063.8</v>
      </c>
      <c r="H16" s="104"/>
      <c r="I16" s="104">
        <v>5970.3</v>
      </c>
      <c r="J16" s="104"/>
      <c r="K16" s="104">
        <v>5871.2</v>
      </c>
      <c r="L16" s="111"/>
      <c r="M16" s="104">
        <v>5918.2</v>
      </c>
      <c r="N16" s="104"/>
      <c r="O16" s="104">
        <v>5837.5</v>
      </c>
      <c r="P16" s="35"/>
      <c r="Q16" s="12"/>
      <c r="R16" s="6"/>
      <c r="S16" s="12"/>
      <c r="T16" s="6"/>
      <c r="U16" s="12"/>
      <c r="V16" s="6"/>
      <c r="W16" s="12"/>
      <c r="X16" s="6"/>
      <c r="Y16" s="12"/>
      <c r="Z16" s="6"/>
      <c r="AA16" s="12"/>
      <c r="AB16" s="6"/>
      <c r="AC16" s="12"/>
      <c r="AD16" s="226"/>
      <c r="AE16" s="228"/>
      <c r="AF16" s="35"/>
      <c r="AG16" s="35"/>
      <c r="AH16" s="35"/>
      <c r="AI16" s="35"/>
      <c r="AJ16" s="35"/>
      <c r="AK16" s="35"/>
      <c r="AL16" s="35"/>
      <c r="AM16" s="35"/>
      <c r="AN16" s="35"/>
      <c r="AO16" s="35"/>
      <c r="AP16" s="35"/>
      <c r="AQ16" s="35"/>
    </row>
    <row r="17" spans="1:43" s="34" customFormat="1" ht="21.75" customHeight="1" x14ac:dyDescent="0.3">
      <c r="A17" s="174"/>
      <c r="B17" s="64"/>
      <c r="C17" s="61"/>
      <c r="D17" s="61"/>
      <c r="E17" s="61"/>
      <c r="F17" s="61"/>
      <c r="G17" s="61"/>
      <c r="H17" s="61"/>
      <c r="I17" s="61"/>
      <c r="J17" s="61"/>
      <c r="K17" s="61"/>
      <c r="L17" s="50"/>
      <c r="M17" s="61"/>
      <c r="N17" s="61"/>
      <c r="O17" s="61"/>
      <c r="P17" s="35"/>
      <c r="Q17" s="6"/>
      <c r="R17" s="6"/>
      <c r="S17" s="6"/>
      <c r="T17" s="6"/>
      <c r="U17" s="6"/>
      <c r="V17" s="6"/>
      <c r="W17" s="6"/>
      <c r="X17" s="6"/>
      <c r="Y17" s="6"/>
      <c r="Z17" s="6"/>
      <c r="AA17" s="6"/>
      <c r="AB17" s="6"/>
      <c r="AC17" s="6"/>
      <c r="AD17" s="226"/>
      <c r="AE17" s="226"/>
      <c r="AF17" s="35"/>
      <c r="AG17" s="35"/>
      <c r="AH17" s="35"/>
      <c r="AI17" s="35"/>
      <c r="AJ17" s="35"/>
      <c r="AK17" s="35"/>
      <c r="AL17" s="35"/>
      <c r="AM17" s="35"/>
      <c r="AN17" s="35"/>
      <c r="AO17" s="35"/>
      <c r="AP17" s="35"/>
      <c r="AQ17" s="35"/>
    </row>
    <row r="18" spans="1:43" ht="21.75" customHeight="1" x14ac:dyDescent="0.3">
      <c r="A18" s="174"/>
      <c r="B18" s="64" t="s">
        <v>426</v>
      </c>
      <c r="C18" s="177">
        <v>4.0099999999999997E-2</v>
      </c>
      <c r="D18" s="155"/>
      <c r="E18" s="177">
        <v>4.2599999999999999E-2</v>
      </c>
      <c r="F18" s="155"/>
      <c r="G18" s="177">
        <v>4.3499999999999997E-2</v>
      </c>
      <c r="H18" s="155"/>
      <c r="I18" s="177">
        <v>4.36E-2</v>
      </c>
      <c r="J18" s="155"/>
      <c r="K18" s="177">
        <v>4.3200000000000002E-2</v>
      </c>
      <c r="L18" s="50"/>
      <c r="M18" s="177">
        <v>4.2500000000000003E-2</v>
      </c>
      <c r="N18" s="61"/>
      <c r="O18" s="177">
        <v>4.2700000000000002E-2</v>
      </c>
      <c r="P18" s="35"/>
      <c r="Q18" s="12"/>
      <c r="R18" s="6"/>
      <c r="S18" s="12"/>
      <c r="T18" s="6"/>
      <c r="U18" s="12"/>
      <c r="V18" s="6"/>
      <c r="W18" s="12"/>
      <c r="X18" s="6"/>
      <c r="Y18" s="12"/>
      <c r="Z18" s="6"/>
      <c r="AA18" s="12"/>
      <c r="AB18" s="6"/>
      <c r="AC18" s="12"/>
      <c r="AD18" s="226"/>
      <c r="AE18" s="230"/>
      <c r="AF18" s="35"/>
      <c r="AG18" s="35"/>
      <c r="AH18" s="35"/>
      <c r="AI18" s="35"/>
      <c r="AJ18" s="35"/>
      <c r="AK18" s="35"/>
      <c r="AL18" s="35"/>
      <c r="AM18" s="35"/>
      <c r="AN18" s="35"/>
      <c r="AO18" s="35"/>
      <c r="AP18" s="35"/>
      <c r="AQ18" s="35"/>
    </row>
    <row r="19" spans="1:43" s="34" customFormat="1" ht="21.75" customHeight="1" x14ac:dyDescent="0.3">
      <c r="A19" s="174"/>
      <c r="B19" s="64"/>
      <c r="C19" s="61"/>
      <c r="D19" s="61"/>
      <c r="E19" s="61"/>
      <c r="F19" s="61"/>
      <c r="G19" s="61"/>
      <c r="H19" s="61"/>
      <c r="I19" s="61"/>
      <c r="J19" s="61"/>
      <c r="K19" s="61"/>
      <c r="L19" s="50"/>
      <c r="M19" s="61"/>
      <c r="N19" s="61"/>
      <c r="O19" s="61"/>
      <c r="P19" s="35"/>
      <c r="Q19" s="6"/>
      <c r="R19" s="6"/>
      <c r="S19" s="6"/>
      <c r="T19" s="6"/>
      <c r="U19" s="6"/>
      <c r="V19" s="6"/>
      <c r="W19" s="6"/>
      <c r="X19" s="6"/>
      <c r="Y19" s="6"/>
      <c r="Z19" s="6"/>
      <c r="AA19" s="6"/>
      <c r="AB19" s="6"/>
      <c r="AC19" s="6"/>
      <c r="AD19" s="226"/>
      <c r="AE19" s="226"/>
      <c r="AF19" s="35"/>
      <c r="AG19" s="35"/>
      <c r="AH19" s="35"/>
      <c r="AI19" s="35"/>
      <c r="AJ19" s="35"/>
      <c r="AK19" s="35"/>
      <c r="AL19" s="35"/>
      <c r="AM19" s="35"/>
      <c r="AN19" s="35"/>
      <c r="AO19" s="35"/>
      <c r="AP19" s="35"/>
      <c r="AQ19" s="35"/>
    </row>
    <row r="20" spans="1:43" ht="21.75" customHeight="1" x14ac:dyDescent="0.3">
      <c r="A20" s="176"/>
      <c r="B20" s="170" t="s">
        <v>427</v>
      </c>
      <c r="C20" s="178">
        <v>3.1899999999999998E-2</v>
      </c>
      <c r="D20" s="80"/>
      <c r="E20" s="178">
        <v>3.4000000000000002E-2</v>
      </c>
      <c r="F20" s="80"/>
      <c r="G20" s="178">
        <v>3.4599999999999999E-2</v>
      </c>
      <c r="H20" s="80"/>
      <c r="I20" s="178">
        <v>3.4700000000000002E-2</v>
      </c>
      <c r="J20" s="80"/>
      <c r="K20" s="178">
        <v>3.44E-2</v>
      </c>
      <c r="L20" s="82"/>
      <c r="M20" s="178">
        <v>3.3799999999999997E-2</v>
      </c>
      <c r="N20" s="82"/>
      <c r="O20" s="178">
        <v>3.4000000000000002E-2</v>
      </c>
      <c r="P20" s="35"/>
      <c r="Q20" s="12"/>
      <c r="R20" s="6"/>
      <c r="S20" s="12"/>
      <c r="T20" s="6"/>
      <c r="U20" s="12"/>
      <c r="V20" s="6"/>
      <c r="W20" s="12"/>
      <c r="X20" s="6"/>
      <c r="Y20" s="12"/>
      <c r="Z20" s="6"/>
      <c r="AA20" s="12"/>
      <c r="AB20" s="6"/>
      <c r="AC20" s="12"/>
      <c r="AD20" s="226"/>
      <c r="AE20" s="230"/>
      <c r="AF20" s="35"/>
      <c r="AG20" s="35"/>
      <c r="AH20" s="35"/>
      <c r="AI20" s="35"/>
      <c r="AJ20" s="35"/>
      <c r="AK20" s="35"/>
      <c r="AL20" s="35"/>
      <c r="AM20" s="35"/>
      <c r="AN20" s="35"/>
      <c r="AO20" s="35"/>
      <c r="AP20" s="35"/>
      <c r="AQ20" s="35"/>
    </row>
    <row r="21" spans="1:43" s="135" customFormat="1" ht="21.75" customHeight="1" x14ac:dyDescent="0.35">
      <c r="A21" s="546" t="s">
        <v>429</v>
      </c>
      <c r="B21" s="546"/>
      <c r="C21" s="546"/>
      <c r="D21" s="546"/>
      <c r="E21" s="546"/>
      <c r="F21" s="546"/>
      <c r="G21" s="546"/>
      <c r="H21" s="546"/>
      <c r="I21" s="546"/>
      <c r="J21" s="546"/>
      <c r="K21" s="546"/>
      <c r="L21" s="546"/>
      <c r="M21" s="546"/>
      <c r="N21" s="546"/>
      <c r="O21" s="546"/>
      <c r="P21" s="35"/>
      <c r="Q21" s="12"/>
      <c r="R21" s="6"/>
      <c r="S21" s="12"/>
      <c r="T21" s="6"/>
      <c r="U21" s="12"/>
      <c r="V21" s="6"/>
      <c r="W21" s="12"/>
      <c r="X21" s="6"/>
      <c r="Y21" s="12"/>
      <c r="Z21" s="6"/>
      <c r="AA21" s="12"/>
      <c r="AB21" s="6"/>
      <c r="AC21" s="12"/>
      <c r="AD21" s="226"/>
      <c r="AE21" s="230"/>
      <c r="AF21" s="35"/>
      <c r="AG21" s="35"/>
      <c r="AH21" s="35"/>
      <c r="AI21" s="35"/>
      <c r="AJ21" s="35"/>
      <c r="AK21" s="35"/>
      <c r="AL21" s="35"/>
      <c r="AM21" s="35"/>
      <c r="AN21" s="35"/>
      <c r="AO21" s="35"/>
      <c r="AP21" s="35"/>
      <c r="AQ21" s="35"/>
    </row>
    <row r="22" spans="1:43" ht="21.75" customHeight="1" x14ac:dyDescent="0.35">
      <c r="A22" s="546" t="s">
        <v>431</v>
      </c>
      <c r="B22" s="546"/>
      <c r="C22" s="546"/>
      <c r="D22" s="546"/>
      <c r="E22" s="546"/>
      <c r="F22" s="546"/>
      <c r="G22" s="546"/>
      <c r="H22" s="546"/>
      <c r="I22" s="546"/>
      <c r="J22" s="546"/>
      <c r="K22" s="546"/>
      <c r="L22" s="546"/>
      <c r="M22" s="546"/>
      <c r="N22" s="546"/>
      <c r="O22" s="546"/>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row>
    <row r="23" spans="1:43" s="37" customFormat="1" ht="16" x14ac:dyDescent="0.35">
      <c r="A23" s="132"/>
      <c r="B23" s="546" t="s">
        <v>432</v>
      </c>
      <c r="C23" s="546"/>
      <c r="D23" s="546"/>
      <c r="E23" s="546"/>
      <c r="F23" s="546"/>
      <c r="G23" s="546"/>
      <c r="H23" s="546"/>
      <c r="I23" s="546"/>
      <c r="J23" s="546"/>
      <c r="K23" s="546"/>
      <c r="L23" s="546"/>
      <c r="M23" s="546"/>
      <c r="N23" s="546"/>
      <c r="O23" s="546"/>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row>
    <row r="24" spans="1:43" s="34" customFormat="1" ht="18" customHeight="1" x14ac:dyDescent="0.35">
      <c r="A24" s="546" t="s">
        <v>428</v>
      </c>
      <c r="B24" s="546"/>
      <c r="C24" s="546"/>
      <c r="D24" s="546"/>
      <c r="E24" s="546"/>
      <c r="F24" s="546"/>
      <c r="G24" s="546"/>
      <c r="H24" s="546"/>
      <c r="I24" s="546"/>
      <c r="J24" s="546"/>
      <c r="K24" s="546"/>
      <c r="L24" s="546"/>
      <c r="M24" s="546"/>
      <c r="N24" s="546"/>
      <c r="O24" s="546"/>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row>
    <row r="25" spans="1:43" s="34" customFormat="1" ht="14.25" customHeight="1" x14ac:dyDescent="0.35">
      <c r="A25" s="132"/>
      <c r="B25" s="546" t="s">
        <v>475</v>
      </c>
      <c r="C25" s="546"/>
      <c r="D25" s="546"/>
      <c r="E25" s="546"/>
      <c r="F25" s="546"/>
      <c r="G25" s="546"/>
      <c r="H25" s="546"/>
      <c r="I25" s="546"/>
      <c r="J25" s="546"/>
      <c r="K25" s="546"/>
      <c r="L25" s="546"/>
      <c r="M25" s="546"/>
      <c r="N25" s="546"/>
      <c r="O25" s="546"/>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row>
    <row r="26" spans="1:43" s="34" customFormat="1" ht="15.75" customHeight="1" x14ac:dyDescent="0.35">
      <c r="A26" s="132"/>
      <c r="B26" s="546" t="s">
        <v>476</v>
      </c>
      <c r="C26" s="546"/>
      <c r="D26" s="546"/>
      <c r="E26" s="546"/>
      <c r="F26" s="546"/>
      <c r="G26" s="546"/>
      <c r="H26" s="546"/>
      <c r="I26" s="546"/>
      <c r="J26" s="546"/>
      <c r="K26" s="546"/>
      <c r="L26" s="546"/>
      <c r="M26" s="546"/>
      <c r="N26" s="546"/>
      <c r="O26" s="546"/>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row>
    <row r="27" spans="1:43" ht="17.25" customHeight="1" x14ac:dyDescent="0.35">
      <c r="A27" s="546" t="s">
        <v>433</v>
      </c>
      <c r="B27" s="546"/>
      <c r="C27" s="546"/>
      <c r="D27" s="546"/>
      <c r="E27" s="546"/>
      <c r="F27" s="546"/>
      <c r="G27" s="546"/>
      <c r="H27" s="546"/>
      <c r="I27" s="546"/>
      <c r="J27" s="546"/>
      <c r="K27" s="546"/>
      <c r="L27" s="546"/>
      <c r="M27" s="546"/>
      <c r="N27" s="546"/>
      <c r="O27" s="546"/>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row>
    <row r="28" spans="1:43" x14ac:dyDescent="0.3">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row>
  </sheetData>
  <mergeCells count="11">
    <mergeCell ref="A27:O27"/>
    <mergeCell ref="B25:O25"/>
    <mergeCell ref="B26:O26"/>
    <mergeCell ref="C1:K1"/>
    <mergeCell ref="M1:O1"/>
    <mergeCell ref="A2:B2"/>
    <mergeCell ref="A1:B1"/>
    <mergeCell ref="A22:O22"/>
    <mergeCell ref="A24:O24"/>
    <mergeCell ref="A21:O21"/>
    <mergeCell ref="B23:O23"/>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66"/>
  <sheetViews>
    <sheetView view="pageLayout" zoomScale="50" zoomScaleNormal="80" zoomScalePageLayoutView="50" workbookViewId="0"/>
  </sheetViews>
  <sheetFormatPr defaultColWidth="21.5" defaultRowHeight="13" x14ac:dyDescent="0.3"/>
  <cols>
    <col min="1" max="2" width="3" style="8" customWidth="1"/>
    <col min="3" max="3" width="125.69921875" style="7" customWidth="1"/>
    <col min="4" max="4" width="18.296875" customWidth="1"/>
    <col min="5" max="5" width="1" customWidth="1"/>
    <col min="6" max="6" width="18.296875" customWidth="1"/>
    <col min="7" max="7" width="1" customWidth="1"/>
    <col min="8" max="8" width="18.296875" customWidth="1"/>
    <col min="9" max="9" width="1" customWidth="1"/>
    <col min="10" max="10" width="18.296875" customWidth="1"/>
    <col min="11" max="11" width="1" customWidth="1"/>
    <col min="12" max="12" width="18.296875" customWidth="1"/>
    <col min="13" max="13" width="3.296875" customWidth="1"/>
    <col min="14" max="14" width="18.296875" customWidth="1"/>
    <col min="15" max="15" width="1" customWidth="1"/>
    <col min="16" max="16" width="18.296875" customWidth="1"/>
    <col min="18" max="18" width="6.5" customWidth="1"/>
    <col min="19" max="19" width="2.796875" customWidth="1"/>
    <col min="20" max="20" width="7.296875" customWidth="1"/>
    <col min="21" max="21" width="2.296875" customWidth="1"/>
    <col min="22" max="22" width="6.5" customWidth="1"/>
    <col min="23" max="23" width="2.796875" customWidth="1"/>
    <col min="24" max="24" width="7.296875" customWidth="1"/>
    <col min="25" max="25" width="2.796875" customWidth="1"/>
    <col min="26" max="26" width="6.796875" customWidth="1"/>
    <col min="27" max="27" width="2.796875" customWidth="1"/>
    <col min="28" max="28" width="7.296875" customWidth="1"/>
    <col min="29" max="29" width="2.796875" customWidth="1"/>
    <col min="30" max="30" width="7.296875" customWidth="1"/>
  </cols>
  <sheetData>
    <row r="1" spans="1:38" ht="21" customHeight="1" x14ac:dyDescent="0.4">
      <c r="A1" s="102"/>
      <c r="B1" s="102"/>
      <c r="C1" s="102"/>
      <c r="D1" s="524" t="s">
        <v>124</v>
      </c>
      <c r="E1" s="536"/>
      <c r="F1" s="536"/>
      <c r="G1" s="536"/>
      <c r="H1" s="536"/>
      <c r="I1" s="536"/>
      <c r="J1" s="536"/>
      <c r="K1" s="536"/>
      <c r="L1" s="536"/>
      <c r="M1" s="133"/>
      <c r="N1" s="524" t="s">
        <v>503</v>
      </c>
      <c r="O1" s="536"/>
      <c r="P1" s="536"/>
      <c r="Q1" s="35"/>
      <c r="R1" s="35"/>
      <c r="S1" s="35"/>
      <c r="T1" s="35"/>
      <c r="U1" s="35"/>
      <c r="V1" s="35"/>
      <c r="W1" s="35"/>
      <c r="X1" s="35"/>
      <c r="Y1" s="35"/>
      <c r="Z1" s="35"/>
      <c r="AA1" s="35"/>
      <c r="AB1" s="35"/>
      <c r="AC1" s="35"/>
      <c r="AD1" s="35"/>
      <c r="AE1" s="35"/>
      <c r="AF1" s="35"/>
      <c r="AG1" s="35"/>
      <c r="AH1" s="35"/>
      <c r="AI1" s="35"/>
      <c r="AJ1" s="35"/>
      <c r="AK1" s="35"/>
      <c r="AL1" s="35"/>
    </row>
    <row r="2" spans="1:38" ht="18" customHeight="1" x14ac:dyDescent="0.4">
      <c r="A2" s="182"/>
      <c r="B2" s="182"/>
      <c r="C2" s="134"/>
      <c r="D2" s="137" t="s">
        <v>504</v>
      </c>
      <c r="E2" s="93"/>
      <c r="F2" s="137" t="s">
        <v>501</v>
      </c>
      <c r="G2" s="93"/>
      <c r="H2" s="137" t="s">
        <v>506</v>
      </c>
      <c r="I2" s="93"/>
      <c r="J2" s="137" t="s">
        <v>508</v>
      </c>
      <c r="K2" s="137"/>
      <c r="L2" s="137" t="s">
        <v>504</v>
      </c>
      <c r="M2" s="93"/>
      <c r="N2" s="137" t="s">
        <v>500</v>
      </c>
      <c r="O2" s="93"/>
      <c r="P2" s="137" t="s">
        <v>500</v>
      </c>
      <c r="Q2" s="35"/>
      <c r="R2" s="35"/>
      <c r="S2" s="35"/>
      <c r="T2" s="35"/>
      <c r="U2" s="35"/>
      <c r="V2" s="35"/>
      <c r="W2" s="35"/>
      <c r="X2" s="35"/>
      <c r="Y2" s="35"/>
      <c r="Z2" s="35"/>
      <c r="AA2" s="35"/>
      <c r="AB2" s="35"/>
      <c r="AC2" s="35"/>
      <c r="AD2" s="35"/>
      <c r="AE2" s="35"/>
      <c r="AF2" s="35"/>
      <c r="AG2" s="35"/>
      <c r="AH2" s="35"/>
      <c r="AI2" s="35"/>
      <c r="AJ2" s="35"/>
      <c r="AK2" s="35"/>
      <c r="AL2" s="35"/>
    </row>
    <row r="3" spans="1:38" ht="18" customHeight="1" x14ac:dyDescent="0.4">
      <c r="A3" s="89"/>
      <c r="B3" s="89"/>
      <c r="C3" s="89"/>
      <c r="D3" s="143">
        <v>2022</v>
      </c>
      <c r="E3" s="89"/>
      <c r="F3" s="143">
        <v>2022</v>
      </c>
      <c r="G3" s="89"/>
      <c r="H3" s="143">
        <v>2022</v>
      </c>
      <c r="I3" s="89"/>
      <c r="J3" s="143">
        <v>2022</v>
      </c>
      <c r="K3" s="145"/>
      <c r="L3" s="143">
        <v>2021</v>
      </c>
      <c r="M3" s="89"/>
      <c r="N3" s="143">
        <v>2022</v>
      </c>
      <c r="O3" s="89"/>
      <c r="P3" s="143">
        <v>2021</v>
      </c>
      <c r="Q3" s="35"/>
      <c r="R3" s="35"/>
      <c r="S3" s="35"/>
      <c r="T3" s="35"/>
      <c r="U3" s="35"/>
      <c r="V3" s="35"/>
      <c r="W3" s="35"/>
      <c r="X3" s="35"/>
      <c r="Y3" s="35"/>
      <c r="Z3" s="35"/>
      <c r="AA3" s="35"/>
      <c r="AB3" s="35"/>
      <c r="AC3" s="35"/>
      <c r="AD3" s="35"/>
      <c r="AE3" s="35"/>
      <c r="AF3" s="35"/>
      <c r="AG3" s="35"/>
      <c r="AH3" s="35"/>
      <c r="AI3" s="35"/>
      <c r="AJ3" s="35"/>
      <c r="AK3" s="35"/>
      <c r="AL3" s="35"/>
    </row>
    <row r="4" spans="1:38" s="135" customFormat="1" ht="23.25" customHeight="1" x14ac:dyDescent="0.3">
      <c r="A4" s="180" t="s">
        <v>331</v>
      </c>
      <c r="B4" s="139"/>
      <c r="C4" s="139"/>
      <c r="D4" s="181"/>
      <c r="E4" s="139"/>
      <c r="F4" s="181"/>
      <c r="G4" s="139"/>
      <c r="H4" s="181"/>
      <c r="I4" s="139"/>
      <c r="J4" s="181"/>
      <c r="K4" s="181"/>
      <c r="L4" s="181"/>
      <c r="M4" s="139"/>
      <c r="N4" s="181"/>
      <c r="O4" s="139"/>
      <c r="P4" s="181"/>
      <c r="Q4" s="35"/>
      <c r="R4" s="35"/>
      <c r="S4" s="35"/>
      <c r="T4" s="35"/>
      <c r="U4" s="35"/>
      <c r="V4" s="35"/>
      <c r="W4" s="35"/>
      <c r="X4" s="35"/>
      <c r="Y4" s="35"/>
      <c r="Z4" s="35"/>
      <c r="AA4" s="35"/>
      <c r="AB4" s="35"/>
      <c r="AC4" s="35"/>
      <c r="AD4" s="35"/>
      <c r="AE4" s="35"/>
      <c r="AF4" s="35"/>
      <c r="AG4" s="35"/>
      <c r="AH4" s="35"/>
      <c r="AI4" s="35"/>
      <c r="AJ4" s="35"/>
      <c r="AK4" s="35"/>
      <c r="AL4" s="35"/>
    </row>
    <row r="5" spans="1:38" s="34" customFormat="1" ht="22.5" customHeight="1" x14ac:dyDescent="0.3">
      <c r="A5" s="166"/>
      <c r="B5" s="166"/>
      <c r="C5" s="126"/>
      <c r="D5" s="139"/>
      <c r="E5" s="139"/>
      <c r="F5" s="139"/>
      <c r="G5" s="139"/>
      <c r="H5" s="139"/>
      <c r="I5" s="139"/>
      <c r="J5" s="139"/>
      <c r="K5" s="139"/>
      <c r="L5" s="139"/>
      <c r="M5" s="139"/>
      <c r="N5" s="139"/>
      <c r="O5" s="139"/>
      <c r="P5" s="139"/>
      <c r="Q5" s="35"/>
      <c r="R5" s="204"/>
      <c r="S5" s="35"/>
      <c r="T5" s="35"/>
      <c r="U5" s="35"/>
      <c r="V5" s="35"/>
      <c r="W5" s="35"/>
      <c r="X5" s="35"/>
      <c r="Y5" s="35"/>
      <c r="Z5" s="35"/>
      <c r="AA5" s="35"/>
      <c r="AB5" s="35"/>
      <c r="AC5" s="35"/>
      <c r="AD5" s="35"/>
      <c r="AE5" s="35"/>
      <c r="AF5" s="35"/>
      <c r="AG5" s="35"/>
      <c r="AH5" s="35"/>
      <c r="AI5" s="35"/>
      <c r="AJ5" s="35"/>
      <c r="AK5" s="35"/>
      <c r="AL5" s="35"/>
    </row>
    <row r="6" spans="1:38" s="34" customFormat="1" ht="22.5" customHeight="1" x14ac:dyDescent="0.3">
      <c r="A6" s="166"/>
      <c r="B6" s="605" t="s">
        <v>347</v>
      </c>
      <c r="C6" s="605"/>
      <c r="D6" s="139"/>
      <c r="E6" s="139"/>
      <c r="F6" s="139"/>
      <c r="G6" s="139"/>
      <c r="H6" s="139"/>
      <c r="I6" s="139"/>
      <c r="J6" s="139"/>
      <c r="K6" s="139"/>
      <c r="L6" s="139"/>
      <c r="M6" s="139"/>
      <c r="N6" s="139"/>
      <c r="O6" s="139"/>
      <c r="P6" s="139"/>
      <c r="Q6" s="35"/>
      <c r="R6" s="204"/>
      <c r="S6" s="35"/>
      <c r="T6" s="35"/>
      <c r="U6" s="35"/>
      <c r="V6" s="35"/>
      <c r="W6" s="35"/>
      <c r="X6" s="35"/>
      <c r="Y6" s="35"/>
      <c r="Z6" s="35"/>
      <c r="AA6" s="35"/>
      <c r="AB6" s="35"/>
      <c r="AC6" s="35"/>
      <c r="AD6" s="35"/>
      <c r="AE6" s="35"/>
      <c r="AF6" s="35"/>
      <c r="AG6" s="35"/>
      <c r="AH6" s="35"/>
      <c r="AI6" s="35"/>
      <c r="AJ6" s="35"/>
      <c r="AK6" s="35"/>
      <c r="AL6" s="35"/>
    </row>
    <row r="7" spans="1:38" ht="22.5" customHeight="1" x14ac:dyDescent="0.3">
      <c r="A7" s="174"/>
      <c r="B7" s="174"/>
      <c r="C7" s="64" t="s">
        <v>59</v>
      </c>
      <c r="D7" s="61">
        <v>98.6</v>
      </c>
      <c r="E7" s="61"/>
      <c r="F7" s="61">
        <v>80.2</v>
      </c>
      <c r="G7" s="61"/>
      <c r="H7" s="61">
        <v>100.2</v>
      </c>
      <c r="I7" s="61"/>
      <c r="J7" s="61">
        <v>72.099999999999994</v>
      </c>
      <c r="K7" s="61"/>
      <c r="L7" s="61">
        <v>71.599999999999994</v>
      </c>
      <c r="M7" s="50"/>
      <c r="N7" s="61">
        <v>87.9</v>
      </c>
      <c r="O7" s="61"/>
      <c r="P7" s="61">
        <v>72.5</v>
      </c>
      <c r="Q7" s="35"/>
      <c r="R7" s="12"/>
      <c r="S7" s="6"/>
      <c r="T7" s="12"/>
      <c r="U7" s="6"/>
      <c r="V7" s="12"/>
      <c r="W7" s="6"/>
      <c r="X7" s="12"/>
      <c r="Y7" s="6"/>
      <c r="Z7" s="12"/>
      <c r="AA7" s="6"/>
      <c r="AB7" s="12"/>
      <c r="AC7" s="6"/>
      <c r="AD7" s="12"/>
      <c r="AE7" s="35"/>
      <c r="AF7" s="35"/>
      <c r="AG7" s="35"/>
      <c r="AH7" s="35"/>
      <c r="AI7" s="35"/>
      <c r="AJ7" s="35"/>
      <c r="AK7" s="35"/>
      <c r="AL7" s="35"/>
    </row>
    <row r="8" spans="1:38" s="34" customFormat="1" ht="22.5" customHeight="1" x14ac:dyDescent="0.3">
      <c r="A8" s="174"/>
      <c r="B8" s="174"/>
      <c r="C8" s="64" t="s">
        <v>60</v>
      </c>
      <c r="D8" s="50">
        <v>29.4</v>
      </c>
      <c r="E8" s="50"/>
      <c r="F8" s="50">
        <v>27.3</v>
      </c>
      <c r="G8" s="50"/>
      <c r="H8" s="50">
        <v>26.700000000000003</v>
      </c>
      <c r="I8" s="50"/>
      <c r="J8" s="50">
        <v>26.3</v>
      </c>
      <c r="K8" s="50"/>
      <c r="L8" s="50">
        <v>28.299999999999997</v>
      </c>
      <c r="M8" s="50"/>
      <c r="N8" s="50">
        <v>27.400000000000002</v>
      </c>
      <c r="O8" s="50"/>
      <c r="P8" s="50">
        <v>26.700000000000003</v>
      </c>
      <c r="Q8" s="35"/>
      <c r="R8" s="12"/>
      <c r="S8" s="6"/>
      <c r="T8" s="12"/>
      <c r="U8" s="6"/>
      <c r="V8" s="12"/>
      <c r="W8" s="6"/>
      <c r="X8" s="12"/>
      <c r="Y8" s="6"/>
      <c r="Z8" s="12"/>
      <c r="AA8" s="6"/>
      <c r="AB8" s="12"/>
      <c r="AC8" s="6"/>
      <c r="AD8" s="12"/>
      <c r="AE8" s="35"/>
      <c r="AF8" s="35"/>
      <c r="AG8" s="35"/>
      <c r="AH8" s="35"/>
      <c r="AI8" s="35"/>
      <c r="AJ8" s="35"/>
      <c r="AK8" s="35"/>
      <c r="AL8" s="35"/>
    </row>
    <row r="9" spans="1:38" ht="22.5" customHeight="1" x14ac:dyDescent="0.3">
      <c r="A9" s="174"/>
      <c r="B9" s="174"/>
      <c r="C9" s="64" t="s">
        <v>61</v>
      </c>
      <c r="D9" s="138">
        <v>128</v>
      </c>
      <c r="E9" s="138"/>
      <c r="F9" s="138">
        <v>107.5</v>
      </c>
      <c r="G9" s="138"/>
      <c r="H9" s="138">
        <v>126.89999999999999</v>
      </c>
      <c r="I9" s="138"/>
      <c r="J9" s="138">
        <v>98.4</v>
      </c>
      <c r="K9" s="138"/>
      <c r="L9" s="138">
        <v>99.9</v>
      </c>
      <c r="M9" s="50"/>
      <c r="N9" s="138">
        <v>115.3</v>
      </c>
      <c r="O9" s="138"/>
      <c r="P9" s="138">
        <v>99.2</v>
      </c>
      <c r="Q9" s="35"/>
      <c r="R9" s="12"/>
      <c r="S9" s="6"/>
      <c r="T9" s="12"/>
      <c r="U9" s="6"/>
      <c r="V9" s="12"/>
      <c r="W9" s="6"/>
      <c r="X9" s="12"/>
      <c r="Y9" s="6"/>
      <c r="Z9" s="12"/>
      <c r="AA9" s="6"/>
      <c r="AB9" s="12"/>
      <c r="AC9" s="6"/>
      <c r="AD9" s="12"/>
      <c r="AE9" s="35"/>
      <c r="AF9" s="35"/>
      <c r="AG9" s="35"/>
      <c r="AH9" s="35"/>
      <c r="AI9" s="35"/>
      <c r="AJ9" s="35"/>
      <c r="AK9" s="35"/>
      <c r="AL9" s="35"/>
    </row>
    <row r="10" spans="1:38" s="34" customFormat="1" ht="22.5" customHeight="1" x14ac:dyDescent="0.3">
      <c r="A10" s="139"/>
      <c r="B10" s="139"/>
      <c r="C10" s="139"/>
      <c r="D10" s="104"/>
      <c r="E10" s="104"/>
      <c r="F10" s="104"/>
      <c r="G10" s="104"/>
      <c r="H10" s="104"/>
      <c r="I10" s="104"/>
      <c r="J10" s="104"/>
      <c r="K10" s="104"/>
      <c r="L10" s="104"/>
      <c r="M10" s="111"/>
      <c r="N10" s="104"/>
      <c r="O10" s="104"/>
      <c r="P10" s="104"/>
      <c r="Q10" s="35"/>
      <c r="R10" s="6"/>
      <c r="S10" s="6"/>
      <c r="T10" s="6"/>
      <c r="U10" s="6"/>
      <c r="V10" s="6"/>
      <c r="W10" s="6"/>
      <c r="X10" s="6"/>
      <c r="Y10" s="6"/>
      <c r="Z10" s="6"/>
      <c r="AA10" s="6"/>
      <c r="AB10" s="6"/>
      <c r="AC10" s="6"/>
      <c r="AD10" s="6"/>
      <c r="AE10" s="35"/>
      <c r="AF10" s="35"/>
      <c r="AG10" s="35"/>
      <c r="AH10" s="35"/>
      <c r="AI10" s="35"/>
      <c r="AJ10" s="35"/>
      <c r="AK10" s="35"/>
      <c r="AL10" s="35"/>
    </row>
    <row r="11" spans="1:38" ht="22.5" customHeight="1" x14ac:dyDescent="0.3">
      <c r="A11" s="174"/>
      <c r="B11" s="174"/>
      <c r="C11" s="64" t="s">
        <v>62</v>
      </c>
      <c r="D11" s="61">
        <v>98.6</v>
      </c>
      <c r="E11" s="61"/>
      <c r="F11" s="61">
        <v>80.2</v>
      </c>
      <c r="G11" s="61"/>
      <c r="H11" s="61">
        <v>100.2</v>
      </c>
      <c r="I11" s="61"/>
      <c r="J11" s="61">
        <v>72.099999999999994</v>
      </c>
      <c r="K11" s="61"/>
      <c r="L11" s="61">
        <v>71.599999999999994</v>
      </c>
      <c r="M11" s="50"/>
      <c r="N11" s="61">
        <v>87.9</v>
      </c>
      <c r="O11" s="61"/>
      <c r="P11" s="61">
        <v>72.5</v>
      </c>
      <c r="Q11" s="35"/>
      <c r="R11" s="12"/>
      <c r="S11" s="6"/>
      <c r="T11" s="12"/>
      <c r="U11" s="6"/>
      <c r="V11" s="12"/>
      <c r="W11" s="6"/>
      <c r="X11" s="12"/>
      <c r="Y11" s="6"/>
      <c r="Z11" s="12"/>
      <c r="AA11" s="6"/>
      <c r="AB11" s="12"/>
      <c r="AC11" s="6"/>
      <c r="AD11" s="12"/>
      <c r="AE11" s="35"/>
      <c r="AF11" s="35"/>
      <c r="AG11" s="35"/>
      <c r="AH11" s="35"/>
      <c r="AI11" s="35"/>
      <c r="AJ11" s="35"/>
      <c r="AK11" s="35"/>
      <c r="AL11" s="35"/>
    </row>
    <row r="12" spans="1:38" s="34" customFormat="1" ht="22.5" customHeight="1" x14ac:dyDescent="0.3">
      <c r="A12" s="174"/>
      <c r="B12" s="174"/>
      <c r="C12" s="64" t="s">
        <v>367</v>
      </c>
      <c r="D12" s="61">
        <v>8</v>
      </c>
      <c r="E12" s="61"/>
      <c r="F12" s="61">
        <v>9.6</v>
      </c>
      <c r="G12" s="61"/>
      <c r="H12" s="61">
        <v>30.5</v>
      </c>
      <c r="I12" s="61"/>
      <c r="J12" s="61">
        <v>4.8</v>
      </c>
      <c r="K12" s="61"/>
      <c r="L12" s="61">
        <v>7.1999999999999993</v>
      </c>
      <c r="M12" s="50"/>
      <c r="N12" s="61">
        <v>13</v>
      </c>
      <c r="O12" s="61"/>
      <c r="P12" s="61">
        <v>12.7</v>
      </c>
      <c r="Q12" s="35"/>
      <c r="R12" s="12"/>
      <c r="S12" s="6"/>
      <c r="T12" s="12"/>
      <c r="U12" s="6"/>
      <c r="V12" s="12"/>
      <c r="W12" s="6"/>
      <c r="X12" s="12"/>
      <c r="Y12" s="6"/>
      <c r="Z12" s="12"/>
      <c r="AA12" s="6"/>
      <c r="AB12" s="12"/>
      <c r="AC12" s="6"/>
      <c r="AD12" s="12"/>
      <c r="AE12" s="35"/>
      <c r="AF12" s="35"/>
      <c r="AG12" s="35"/>
      <c r="AH12" s="35"/>
      <c r="AI12" s="35"/>
      <c r="AJ12" s="35"/>
      <c r="AK12" s="35"/>
      <c r="AL12" s="35"/>
    </row>
    <row r="13" spans="1:38" ht="22.5" customHeight="1" x14ac:dyDescent="0.3">
      <c r="A13" s="64" t="s">
        <v>368</v>
      </c>
      <c r="B13" s="64"/>
      <c r="C13" s="127"/>
      <c r="D13" s="50">
        <v>9</v>
      </c>
      <c r="E13" s="50"/>
      <c r="F13" s="50">
        <v>1.3</v>
      </c>
      <c r="G13" s="50"/>
      <c r="H13" s="50">
        <v>4</v>
      </c>
      <c r="I13" s="50"/>
      <c r="J13" s="50">
        <v>0</v>
      </c>
      <c r="K13" s="50"/>
      <c r="L13" s="50">
        <v>0</v>
      </c>
      <c r="M13" s="50"/>
      <c r="N13" s="50">
        <v>3.5999999999999996</v>
      </c>
      <c r="O13" s="50"/>
      <c r="P13" s="50">
        <v>-1.2</v>
      </c>
      <c r="Q13" s="35"/>
      <c r="R13" s="12"/>
      <c r="S13" s="6"/>
      <c r="T13" s="12"/>
      <c r="U13" s="6"/>
      <c r="V13" s="12"/>
      <c r="W13" s="6"/>
      <c r="X13" s="12"/>
      <c r="Y13" s="6"/>
      <c r="Z13" s="12"/>
      <c r="AA13" s="6"/>
      <c r="AB13" s="12"/>
      <c r="AC13" s="6"/>
      <c r="AD13" s="12"/>
      <c r="AE13" s="35"/>
      <c r="AF13" s="35"/>
      <c r="AG13" s="35"/>
      <c r="AH13" s="35"/>
      <c r="AI13" s="35"/>
      <c r="AJ13" s="35"/>
      <c r="AK13" s="35"/>
      <c r="AL13" s="35"/>
    </row>
    <row r="14" spans="1:38" s="34" customFormat="1" ht="22.5" customHeight="1" x14ac:dyDescent="0.3">
      <c r="A14" s="174"/>
      <c r="B14" s="174"/>
      <c r="C14" s="64" t="s">
        <v>63</v>
      </c>
      <c r="D14" s="138">
        <v>81.599999999999994</v>
      </c>
      <c r="E14" s="138"/>
      <c r="F14" s="138">
        <v>69.3</v>
      </c>
      <c r="G14" s="138"/>
      <c r="H14" s="138">
        <v>65.7</v>
      </c>
      <c r="I14" s="138"/>
      <c r="J14" s="138">
        <v>67.300000000000011</v>
      </c>
      <c r="K14" s="138"/>
      <c r="L14" s="138">
        <v>64.400000000000006</v>
      </c>
      <c r="M14" s="50"/>
      <c r="N14" s="138">
        <v>71.3</v>
      </c>
      <c r="O14" s="138"/>
      <c r="P14" s="138">
        <v>61</v>
      </c>
      <c r="Q14" s="35"/>
      <c r="R14" s="12"/>
      <c r="S14" s="6"/>
      <c r="T14" s="12"/>
      <c r="U14" s="6"/>
      <c r="V14" s="12"/>
      <c r="W14" s="6"/>
      <c r="X14" s="12"/>
      <c r="Y14" s="6"/>
      <c r="Z14" s="12"/>
      <c r="AA14" s="6"/>
      <c r="AB14" s="12"/>
      <c r="AC14" s="6"/>
      <c r="AD14" s="12"/>
      <c r="AE14" s="35"/>
      <c r="AF14" s="35"/>
      <c r="AG14" s="35"/>
      <c r="AH14" s="35"/>
      <c r="AI14" s="35"/>
      <c r="AJ14" s="35"/>
      <c r="AK14" s="35"/>
      <c r="AL14" s="35"/>
    </row>
    <row r="15" spans="1:38" ht="22.5" customHeight="1" x14ac:dyDescent="0.3">
      <c r="A15" s="174"/>
      <c r="B15" s="174"/>
      <c r="C15" s="139"/>
      <c r="D15" s="104"/>
      <c r="E15" s="104"/>
      <c r="F15" s="104"/>
      <c r="G15" s="104"/>
      <c r="H15" s="104"/>
      <c r="I15" s="104"/>
      <c r="J15" s="104"/>
      <c r="K15" s="104"/>
      <c r="L15" s="104"/>
      <c r="M15" s="111"/>
      <c r="N15" s="104"/>
      <c r="O15" s="104"/>
      <c r="P15" s="104"/>
      <c r="Q15" s="35"/>
      <c r="R15" s="6"/>
      <c r="S15" s="6"/>
      <c r="T15" s="6"/>
      <c r="U15" s="6"/>
      <c r="V15" s="6"/>
      <c r="W15" s="6"/>
      <c r="X15" s="6"/>
      <c r="Y15" s="6"/>
      <c r="Z15" s="6"/>
      <c r="AA15" s="6"/>
      <c r="AB15" s="6"/>
      <c r="AC15" s="6"/>
      <c r="AD15" s="6"/>
      <c r="AE15" s="35"/>
      <c r="AF15" s="35"/>
      <c r="AG15" s="35"/>
      <c r="AH15" s="35"/>
      <c r="AI15" s="35"/>
      <c r="AJ15" s="35"/>
      <c r="AK15" s="35"/>
      <c r="AL15" s="35"/>
    </row>
    <row r="16" spans="1:38" s="34" customFormat="1" ht="22.5" customHeight="1" x14ac:dyDescent="0.3">
      <c r="A16" s="174"/>
      <c r="B16" s="174"/>
      <c r="C16" s="64" t="s">
        <v>64</v>
      </c>
      <c r="D16" s="104"/>
      <c r="E16" s="104"/>
      <c r="F16" s="104"/>
      <c r="G16" s="104"/>
      <c r="H16" s="104"/>
      <c r="I16" s="104"/>
      <c r="J16" s="104"/>
      <c r="K16" s="104"/>
      <c r="L16" s="104"/>
      <c r="M16" s="111"/>
      <c r="N16" s="104"/>
      <c r="O16" s="104"/>
      <c r="P16" s="104"/>
      <c r="Q16" s="35"/>
      <c r="R16" s="6"/>
      <c r="S16" s="6"/>
      <c r="T16" s="6"/>
      <c r="U16" s="6"/>
      <c r="V16" s="6"/>
      <c r="W16" s="6"/>
      <c r="X16" s="6"/>
      <c r="Y16" s="6"/>
      <c r="Z16" s="6"/>
      <c r="AA16" s="6"/>
      <c r="AB16" s="6"/>
      <c r="AC16" s="6"/>
      <c r="AD16" s="6"/>
      <c r="AE16" s="35"/>
      <c r="AF16" s="35"/>
      <c r="AG16" s="35"/>
      <c r="AH16" s="35"/>
      <c r="AI16" s="35"/>
      <c r="AJ16" s="35"/>
      <c r="AK16" s="35"/>
      <c r="AL16" s="35"/>
    </row>
    <row r="17" spans="1:38" ht="22.5" customHeight="1" x14ac:dyDescent="0.3">
      <c r="A17" s="174"/>
      <c r="B17" s="174"/>
      <c r="C17" s="64" t="s">
        <v>61</v>
      </c>
      <c r="D17" s="61">
        <v>128</v>
      </c>
      <c r="E17" s="61"/>
      <c r="F17" s="61">
        <v>107.5</v>
      </c>
      <c r="G17" s="61"/>
      <c r="H17" s="61">
        <v>126.89999999999999</v>
      </c>
      <c r="I17" s="61"/>
      <c r="J17" s="61">
        <v>98.4</v>
      </c>
      <c r="K17" s="61"/>
      <c r="L17" s="61">
        <v>99.9</v>
      </c>
      <c r="M17" s="50"/>
      <c r="N17" s="61">
        <v>115.3</v>
      </c>
      <c r="O17" s="61"/>
      <c r="P17" s="61">
        <v>99.2</v>
      </c>
      <c r="Q17" s="35"/>
      <c r="R17" s="12"/>
      <c r="S17" s="6"/>
      <c r="T17" s="12"/>
      <c r="U17" s="6"/>
      <c r="V17" s="12"/>
      <c r="W17" s="6"/>
      <c r="X17" s="12"/>
      <c r="Y17" s="6"/>
      <c r="Z17" s="12"/>
      <c r="AA17" s="6"/>
      <c r="AB17" s="12"/>
      <c r="AC17" s="6"/>
      <c r="AD17" s="12"/>
      <c r="AE17" s="35"/>
      <c r="AF17" s="35"/>
      <c r="AG17" s="35"/>
      <c r="AH17" s="35"/>
      <c r="AI17" s="35"/>
      <c r="AJ17" s="35"/>
      <c r="AK17" s="35"/>
      <c r="AL17" s="35"/>
    </row>
    <row r="18" spans="1:38" s="34" customFormat="1" ht="22.5" customHeight="1" x14ac:dyDescent="0.3">
      <c r="A18" s="174"/>
      <c r="B18" s="174"/>
      <c r="C18" s="64" t="s">
        <v>213</v>
      </c>
      <c r="D18" s="61">
        <v>8</v>
      </c>
      <c r="E18" s="61"/>
      <c r="F18" s="61">
        <v>9.6</v>
      </c>
      <c r="G18" s="61"/>
      <c r="H18" s="61">
        <v>30.5</v>
      </c>
      <c r="I18" s="61"/>
      <c r="J18" s="61">
        <v>4.8</v>
      </c>
      <c r="K18" s="61"/>
      <c r="L18" s="61">
        <v>7.1999999999999993</v>
      </c>
      <c r="M18" s="50"/>
      <c r="N18" s="61">
        <v>13</v>
      </c>
      <c r="O18" s="61"/>
      <c r="P18" s="61">
        <v>12.7</v>
      </c>
      <c r="Q18" s="35"/>
      <c r="R18" s="12"/>
      <c r="S18" s="6"/>
      <c r="T18" s="12"/>
      <c r="U18" s="6"/>
      <c r="V18" s="12"/>
      <c r="W18" s="6"/>
      <c r="X18" s="12"/>
      <c r="Y18" s="6"/>
      <c r="Z18" s="12"/>
      <c r="AA18" s="6"/>
      <c r="AB18" s="12"/>
      <c r="AC18" s="6"/>
      <c r="AD18" s="12"/>
      <c r="AE18" s="35"/>
      <c r="AF18" s="35"/>
      <c r="AG18" s="35"/>
      <c r="AH18" s="35"/>
      <c r="AI18" s="35"/>
      <c r="AJ18" s="35"/>
      <c r="AK18" s="35"/>
      <c r="AL18" s="35"/>
    </row>
    <row r="19" spans="1:38" ht="22.5" customHeight="1" x14ac:dyDescent="0.3">
      <c r="A19" s="174"/>
      <c r="B19" s="174"/>
      <c r="C19" s="64" t="s">
        <v>264</v>
      </c>
      <c r="D19" s="50">
        <v>9</v>
      </c>
      <c r="E19" s="50"/>
      <c r="F19" s="50">
        <v>1.3</v>
      </c>
      <c r="G19" s="50"/>
      <c r="H19" s="50">
        <v>4</v>
      </c>
      <c r="I19" s="50"/>
      <c r="J19" s="50">
        <v>0</v>
      </c>
      <c r="K19" s="50"/>
      <c r="L19" s="50">
        <v>0</v>
      </c>
      <c r="M19" s="50"/>
      <c r="N19" s="50">
        <v>3.5999999999999996</v>
      </c>
      <c r="O19" s="50"/>
      <c r="P19" s="50">
        <v>-1.2</v>
      </c>
      <c r="Q19" s="35"/>
      <c r="R19" s="12"/>
      <c r="S19" s="6"/>
      <c r="T19" s="12"/>
      <c r="U19" s="6"/>
      <c r="V19" s="12"/>
      <c r="W19" s="6"/>
      <c r="X19" s="12"/>
      <c r="Y19" s="6"/>
      <c r="Z19" s="12"/>
      <c r="AA19" s="6"/>
      <c r="AB19" s="12"/>
      <c r="AC19" s="6"/>
      <c r="AD19" s="12"/>
      <c r="AE19" s="35"/>
      <c r="AF19" s="35"/>
      <c r="AG19" s="35"/>
      <c r="AH19" s="35"/>
      <c r="AI19" s="35"/>
      <c r="AJ19" s="35"/>
      <c r="AK19" s="35"/>
      <c r="AL19" s="35"/>
    </row>
    <row r="20" spans="1:38" s="34" customFormat="1" ht="22.5" customHeight="1" x14ac:dyDescent="0.3">
      <c r="A20" s="174"/>
      <c r="B20" s="174"/>
      <c r="C20" s="64" t="s">
        <v>65</v>
      </c>
      <c r="D20" s="138">
        <v>111.00000000000001</v>
      </c>
      <c r="E20" s="138"/>
      <c r="F20" s="138">
        <v>96.6</v>
      </c>
      <c r="G20" s="138"/>
      <c r="H20" s="138">
        <v>92.4</v>
      </c>
      <c r="I20" s="138"/>
      <c r="J20" s="138">
        <v>93.600000000000009</v>
      </c>
      <c r="K20" s="138"/>
      <c r="L20" s="138">
        <v>92.7</v>
      </c>
      <c r="M20" s="50"/>
      <c r="N20" s="138">
        <v>98.7</v>
      </c>
      <c r="O20" s="138"/>
      <c r="P20" s="138">
        <v>87.7</v>
      </c>
      <c r="Q20" s="35"/>
      <c r="R20" s="12"/>
      <c r="S20" s="6"/>
      <c r="T20" s="12"/>
      <c r="U20" s="6"/>
      <c r="V20" s="12"/>
      <c r="W20" s="6"/>
      <c r="X20" s="12"/>
      <c r="Y20" s="6"/>
      <c r="Z20" s="12"/>
      <c r="AA20" s="6"/>
      <c r="AB20" s="12"/>
      <c r="AC20" s="6"/>
      <c r="AD20" s="12"/>
      <c r="AE20" s="35"/>
      <c r="AF20" s="35"/>
      <c r="AG20" s="35"/>
      <c r="AH20" s="35"/>
      <c r="AI20" s="35"/>
      <c r="AJ20" s="35"/>
      <c r="AK20" s="35"/>
      <c r="AL20" s="35"/>
    </row>
    <row r="21" spans="1:38" s="35" customFormat="1" ht="22.5" customHeight="1" x14ac:dyDescent="0.3">
      <c r="A21" s="174"/>
      <c r="B21" s="174"/>
      <c r="C21" s="64"/>
      <c r="D21" s="50"/>
      <c r="E21" s="50"/>
      <c r="F21" s="50"/>
      <c r="G21" s="50"/>
      <c r="H21" s="50"/>
      <c r="I21" s="50"/>
      <c r="J21" s="50"/>
      <c r="K21" s="50"/>
      <c r="L21" s="50"/>
      <c r="M21" s="50"/>
      <c r="N21" s="50"/>
      <c r="O21" s="50"/>
      <c r="P21" s="50"/>
      <c r="R21" s="6"/>
      <c r="S21" s="6"/>
      <c r="T21" s="6"/>
      <c r="U21" s="6"/>
      <c r="V21" s="6"/>
      <c r="W21" s="6"/>
      <c r="X21" s="6"/>
      <c r="Y21" s="6"/>
      <c r="Z21" s="6"/>
      <c r="AA21" s="6"/>
      <c r="AB21" s="6"/>
      <c r="AC21" s="6"/>
      <c r="AD21" s="6"/>
    </row>
    <row r="22" spans="1:38" s="34" customFormat="1" ht="22.5" customHeight="1" x14ac:dyDescent="0.3">
      <c r="A22" s="166"/>
      <c r="B22" s="166" t="s">
        <v>66</v>
      </c>
      <c r="C22" s="126"/>
      <c r="D22" s="104"/>
      <c r="E22" s="104"/>
      <c r="F22" s="104"/>
      <c r="G22" s="104"/>
      <c r="H22" s="104"/>
      <c r="I22" s="104"/>
      <c r="J22" s="104"/>
      <c r="K22" s="104"/>
      <c r="L22" s="104"/>
      <c r="M22" s="111"/>
      <c r="N22" s="104"/>
      <c r="O22" s="104"/>
      <c r="P22" s="104"/>
      <c r="Q22" s="35"/>
      <c r="R22" s="6"/>
      <c r="S22" s="6"/>
      <c r="T22" s="6"/>
      <c r="U22" s="6"/>
      <c r="V22" s="6"/>
      <c r="W22" s="6"/>
      <c r="X22" s="6"/>
      <c r="Y22" s="6"/>
      <c r="Z22" s="6"/>
      <c r="AA22" s="6"/>
      <c r="AB22" s="6"/>
      <c r="AC22" s="6"/>
      <c r="AD22" s="6"/>
      <c r="AE22" s="35"/>
      <c r="AF22" s="35"/>
      <c r="AG22" s="35"/>
      <c r="AH22" s="35"/>
      <c r="AI22" s="35"/>
      <c r="AJ22" s="35"/>
      <c r="AK22" s="35"/>
      <c r="AL22" s="35"/>
    </row>
    <row r="23" spans="1:38" s="35" customFormat="1" ht="22.5" customHeight="1" x14ac:dyDescent="0.3">
      <c r="A23" s="174"/>
      <c r="B23" s="174"/>
      <c r="C23" s="64" t="s">
        <v>59</v>
      </c>
      <c r="D23" s="61">
        <v>114.5</v>
      </c>
      <c r="E23" s="61"/>
      <c r="F23" s="61">
        <v>83.1</v>
      </c>
      <c r="G23" s="61"/>
      <c r="H23" s="61">
        <v>93.2</v>
      </c>
      <c r="I23" s="61"/>
      <c r="J23" s="61">
        <v>76</v>
      </c>
      <c r="K23" s="61"/>
      <c r="L23" s="61">
        <v>79.900000000000006</v>
      </c>
      <c r="M23" s="50"/>
      <c r="N23" s="61">
        <v>91.8</v>
      </c>
      <c r="O23" s="61"/>
      <c r="P23" s="61">
        <v>69.399999999999991</v>
      </c>
      <c r="R23" s="12"/>
      <c r="S23" s="6"/>
      <c r="T23" s="12"/>
      <c r="U23" s="6"/>
      <c r="V23" s="12"/>
      <c r="W23" s="6"/>
      <c r="X23" s="12"/>
      <c r="Y23" s="6"/>
      <c r="Z23" s="12"/>
      <c r="AA23" s="6"/>
      <c r="AB23" s="12"/>
      <c r="AC23" s="6"/>
      <c r="AD23" s="12"/>
    </row>
    <row r="24" spans="1:38" s="34" customFormat="1" ht="22.5" customHeight="1" x14ac:dyDescent="0.3">
      <c r="A24" s="174"/>
      <c r="B24" s="174"/>
      <c r="C24" s="64" t="s">
        <v>60</v>
      </c>
      <c r="D24" s="50">
        <v>29.099999999999998</v>
      </c>
      <c r="E24" s="50"/>
      <c r="F24" s="50">
        <v>27.700000000000003</v>
      </c>
      <c r="G24" s="50"/>
      <c r="H24" s="50">
        <v>26.1</v>
      </c>
      <c r="I24" s="50"/>
      <c r="J24" s="50">
        <v>25.8</v>
      </c>
      <c r="K24" s="50"/>
      <c r="L24" s="50">
        <v>28.499999999999996</v>
      </c>
      <c r="M24" s="50"/>
      <c r="N24" s="50">
        <v>27.200000000000003</v>
      </c>
      <c r="O24" s="50"/>
      <c r="P24" s="50">
        <v>26.700000000000003</v>
      </c>
      <c r="Q24" s="35"/>
      <c r="R24" s="12"/>
      <c r="S24" s="6"/>
      <c r="T24" s="12"/>
      <c r="U24" s="6"/>
      <c r="V24" s="12"/>
      <c r="W24" s="6"/>
      <c r="X24" s="12"/>
      <c r="Y24" s="6"/>
      <c r="Z24" s="12"/>
      <c r="AA24" s="6"/>
      <c r="AB24" s="12"/>
      <c r="AC24" s="6"/>
      <c r="AD24" s="12"/>
      <c r="AE24" s="35"/>
      <c r="AF24" s="35"/>
      <c r="AG24" s="35"/>
      <c r="AH24" s="35"/>
      <c r="AI24" s="35"/>
      <c r="AJ24" s="35"/>
      <c r="AK24" s="35"/>
      <c r="AL24" s="35"/>
    </row>
    <row r="25" spans="1:38" s="35" customFormat="1" ht="22.5" customHeight="1" x14ac:dyDescent="0.3">
      <c r="A25" s="174"/>
      <c r="B25" s="174"/>
      <c r="C25" s="64" t="s">
        <v>61</v>
      </c>
      <c r="D25" s="138">
        <v>143.6</v>
      </c>
      <c r="E25" s="138"/>
      <c r="F25" s="138">
        <v>110.80000000000001</v>
      </c>
      <c r="G25" s="138"/>
      <c r="H25" s="138">
        <v>119.30000000000001</v>
      </c>
      <c r="I25" s="138"/>
      <c r="J25" s="138">
        <v>101.8</v>
      </c>
      <c r="K25" s="138"/>
      <c r="L25" s="138">
        <v>108.4</v>
      </c>
      <c r="M25" s="50"/>
      <c r="N25" s="138">
        <v>119</v>
      </c>
      <c r="O25" s="138"/>
      <c r="P25" s="138">
        <v>96.1</v>
      </c>
      <c r="R25" s="12"/>
      <c r="S25" s="6"/>
      <c r="T25" s="12"/>
      <c r="U25" s="6"/>
      <c r="V25" s="12"/>
      <c r="W25" s="6"/>
      <c r="X25" s="12"/>
      <c r="Y25" s="6"/>
      <c r="Z25" s="12"/>
      <c r="AA25" s="6"/>
      <c r="AB25" s="12"/>
      <c r="AC25" s="6"/>
      <c r="AD25" s="12"/>
    </row>
    <row r="26" spans="1:38" s="34" customFormat="1" ht="22.5" customHeight="1" x14ac:dyDescent="0.3">
      <c r="A26" s="174"/>
      <c r="B26" s="174"/>
      <c r="C26" s="139"/>
      <c r="D26" s="104"/>
      <c r="E26" s="104"/>
      <c r="F26" s="104"/>
      <c r="G26" s="104"/>
      <c r="H26" s="104"/>
      <c r="I26" s="104"/>
      <c r="J26" s="104"/>
      <c r="K26" s="104"/>
      <c r="L26" s="104"/>
      <c r="M26" s="111"/>
      <c r="N26" s="104"/>
      <c r="O26" s="104"/>
      <c r="P26" s="104"/>
      <c r="Q26" s="35"/>
      <c r="R26" s="6"/>
      <c r="S26" s="6"/>
      <c r="T26" s="6"/>
      <c r="U26" s="6"/>
      <c r="V26" s="6"/>
      <c r="W26" s="6"/>
      <c r="X26" s="6"/>
      <c r="Y26" s="6"/>
      <c r="Z26" s="6"/>
      <c r="AA26" s="6"/>
      <c r="AB26" s="6"/>
      <c r="AC26" s="6"/>
      <c r="AD26" s="6"/>
      <c r="AE26" s="35"/>
      <c r="AF26" s="35"/>
      <c r="AG26" s="35"/>
      <c r="AH26" s="35"/>
      <c r="AI26" s="35"/>
      <c r="AJ26" s="35"/>
      <c r="AK26" s="35"/>
      <c r="AL26" s="35"/>
    </row>
    <row r="27" spans="1:38" s="35" customFormat="1" ht="22.5" customHeight="1" x14ac:dyDescent="0.3">
      <c r="A27" s="174"/>
      <c r="B27" s="174"/>
      <c r="C27" s="64" t="s">
        <v>62</v>
      </c>
      <c r="D27" s="61">
        <v>114.5</v>
      </c>
      <c r="E27" s="61"/>
      <c r="F27" s="61">
        <v>83.1</v>
      </c>
      <c r="G27" s="61"/>
      <c r="H27" s="61">
        <v>93.2</v>
      </c>
      <c r="I27" s="61"/>
      <c r="J27" s="61">
        <v>76</v>
      </c>
      <c r="K27" s="61"/>
      <c r="L27" s="61">
        <v>79.900000000000006</v>
      </c>
      <c r="M27" s="50"/>
      <c r="N27" s="61">
        <v>91.8</v>
      </c>
      <c r="O27" s="61"/>
      <c r="P27" s="61">
        <v>69.399999999999991</v>
      </c>
      <c r="R27" s="12"/>
      <c r="S27" s="6"/>
      <c r="T27" s="12"/>
      <c r="U27" s="6"/>
      <c r="V27" s="12"/>
      <c r="W27" s="6"/>
      <c r="X27" s="12"/>
      <c r="Y27" s="6"/>
      <c r="Z27" s="12"/>
      <c r="AA27" s="6"/>
      <c r="AB27" s="12"/>
      <c r="AC27" s="6"/>
      <c r="AD27" s="12"/>
    </row>
    <row r="28" spans="1:38" s="34" customFormat="1" ht="22.5" customHeight="1" x14ac:dyDescent="0.3">
      <c r="A28" s="174"/>
      <c r="B28" s="174"/>
      <c r="C28" s="64" t="s">
        <v>367</v>
      </c>
      <c r="D28" s="61">
        <v>0.5</v>
      </c>
      <c r="E28" s="61"/>
      <c r="F28" s="61">
        <v>2.7</v>
      </c>
      <c r="G28" s="61"/>
      <c r="H28" s="61">
        <v>3.9</v>
      </c>
      <c r="I28" s="61"/>
      <c r="J28" s="61">
        <v>0.5</v>
      </c>
      <c r="K28" s="61"/>
      <c r="L28" s="61">
        <v>0.6</v>
      </c>
      <c r="M28" s="50"/>
      <c r="N28" s="61">
        <v>1.7999999999999998</v>
      </c>
      <c r="O28" s="61"/>
      <c r="P28" s="61">
        <v>1.6</v>
      </c>
      <c r="Q28" s="35"/>
      <c r="R28" s="12"/>
      <c r="S28" s="6"/>
      <c r="T28" s="12"/>
      <c r="U28" s="6"/>
      <c r="V28" s="12"/>
      <c r="W28" s="6"/>
      <c r="X28" s="12"/>
      <c r="Y28" s="6"/>
      <c r="Z28" s="12"/>
      <c r="AA28" s="6"/>
      <c r="AB28" s="12"/>
      <c r="AC28" s="6"/>
      <c r="AD28" s="12"/>
      <c r="AE28" s="35"/>
      <c r="AF28" s="35"/>
      <c r="AG28" s="35"/>
      <c r="AH28" s="35"/>
      <c r="AI28" s="35"/>
      <c r="AJ28" s="35"/>
      <c r="AK28" s="35"/>
      <c r="AL28" s="35"/>
    </row>
    <row r="29" spans="1:38" s="35" customFormat="1" ht="23.5" customHeight="1" x14ac:dyDescent="0.3">
      <c r="A29" s="64" t="s">
        <v>368</v>
      </c>
      <c r="B29" s="64"/>
      <c r="C29" s="127"/>
      <c r="D29" s="50">
        <v>14.2</v>
      </c>
      <c r="E29" s="50"/>
      <c r="F29" s="50">
        <v>2</v>
      </c>
      <c r="G29" s="50"/>
      <c r="H29" s="50">
        <v>12.4</v>
      </c>
      <c r="I29" s="50"/>
      <c r="J29" s="50">
        <v>0</v>
      </c>
      <c r="K29" s="50"/>
      <c r="L29" s="50">
        <v>0</v>
      </c>
      <c r="M29" s="50"/>
      <c r="N29" s="50">
        <v>7.1999999999999993</v>
      </c>
      <c r="O29" s="50"/>
      <c r="P29" s="50">
        <v>-1.2</v>
      </c>
      <c r="R29" s="12"/>
      <c r="S29" s="6"/>
      <c r="T29" s="12"/>
      <c r="U29" s="6"/>
      <c r="V29" s="12"/>
      <c r="W29" s="6"/>
      <c r="X29" s="12"/>
      <c r="Y29" s="6"/>
      <c r="Z29" s="12"/>
      <c r="AA29" s="6"/>
      <c r="AB29" s="12"/>
      <c r="AC29" s="6"/>
      <c r="AD29" s="12"/>
    </row>
    <row r="30" spans="1:38" s="34" customFormat="1" ht="22.5" customHeight="1" x14ac:dyDescent="0.3">
      <c r="A30" s="174"/>
      <c r="B30" s="174"/>
      <c r="C30" s="64" t="s">
        <v>67</v>
      </c>
      <c r="D30" s="138">
        <v>99.8</v>
      </c>
      <c r="E30" s="138"/>
      <c r="F30" s="138">
        <v>78.400000000000006</v>
      </c>
      <c r="G30" s="138"/>
      <c r="H30" s="138">
        <v>76.900000000000006</v>
      </c>
      <c r="I30" s="138"/>
      <c r="J30" s="138">
        <v>75.5</v>
      </c>
      <c r="K30" s="138"/>
      <c r="L30" s="138">
        <v>79.3</v>
      </c>
      <c r="M30" s="50"/>
      <c r="N30" s="138">
        <v>82.8</v>
      </c>
      <c r="O30" s="138"/>
      <c r="P30" s="138">
        <v>69</v>
      </c>
      <c r="Q30" s="35"/>
      <c r="R30" s="12"/>
      <c r="S30" s="6"/>
      <c r="T30" s="12"/>
      <c r="U30" s="6"/>
      <c r="V30" s="12"/>
      <c r="W30" s="6"/>
      <c r="X30" s="12"/>
      <c r="Y30" s="6"/>
      <c r="Z30" s="12"/>
      <c r="AA30" s="6"/>
      <c r="AB30" s="12"/>
      <c r="AC30" s="6"/>
      <c r="AD30" s="12"/>
      <c r="AE30" s="35"/>
      <c r="AF30" s="35"/>
      <c r="AG30" s="35"/>
      <c r="AH30" s="35"/>
      <c r="AI30" s="35"/>
      <c r="AJ30" s="35"/>
      <c r="AK30" s="35"/>
      <c r="AL30" s="35"/>
    </row>
    <row r="31" spans="1:38" s="35" customFormat="1" ht="22.5" customHeight="1" x14ac:dyDescent="0.3">
      <c r="A31" s="174"/>
      <c r="B31" s="174"/>
      <c r="C31" s="139"/>
      <c r="D31" s="104"/>
      <c r="E31" s="104"/>
      <c r="F31" s="104"/>
      <c r="G31" s="104"/>
      <c r="H31" s="104"/>
      <c r="I31" s="104"/>
      <c r="J31" s="104"/>
      <c r="K31" s="104"/>
      <c r="L31" s="104"/>
      <c r="M31" s="111"/>
      <c r="N31" s="104"/>
      <c r="O31" s="104"/>
      <c r="P31" s="104"/>
      <c r="R31" s="6"/>
      <c r="S31" s="6"/>
      <c r="T31" s="6"/>
      <c r="U31" s="6"/>
      <c r="V31" s="6"/>
      <c r="W31" s="6"/>
      <c r="X31" s="6"/>
      <c r="Y31" s="6"/>
      <c r="Z31" s="6"/>
      <c r="AA31" s="6"/>
      <c r="AB31" s="6"/>
      <c r="AC31" s="6"/>
      <c r="AD31" s="6"/>
    </row>
    <row r="32" spans="1:38" s="34" customFormat="1" ht="22.5" customHeight="1" x14ac:dyDescent="0.3">
      <c r="A32" s="174"/>
      <c r="B32" s="174"/>
      <c r="C32" s="64" t="s">
        <v>64</v>
      </c>
      <c r="D32" s="104"/>
      <c r="E32" s="104"/>
      <c r="F32" s="104"/>
      <c r="G32" s="104"/>
      <c r="H32" s="104"/>
      <c r="I32" s="104"/>
      <c r="J32" s="104"/>
      <c r="K32" s="104"/>
      <c r="L32" s="104"/>
      <c r="M32" s="111"/>
      <c r="N32" s="104"/>
      <c r="O32" s="104"/>
      <c r="P32" s="104"/>
      <c r="Q32" s="35"/>
      <c r="R32" s="6"/>
      <c r="S32" s="6"/>
      <c r="T32" s="6"/>
      <c r="U32" s="6"/>
      <c r="V32" s="6"/>
      <c r="W32" s="6"/>
      <c r="X32" s="6"/>
      <c r="Y32" s="6"/>
      <c r="Z32" s="6"/>
      <c r="AA32" s="6"/>
      <c r="AB32" s="6"/>
      <c r="AC32" s="6"/>
      <c r="AD32" s="6"/>
      <c r="AE32" s="35"/>
      <c r="AF32" s="35"/>
      <c r="AG32" s="35"/>
      <c r="AH32" s="35"/>
      <c r="AI32" s="35"/>
      <c r="AJ32" s="35"/>
      <c r="AK32" s="35"/>
      <c r="AL32" s="35"/>
    </row>
    <row r="33" spans="1:38" s="35" customFormat="1" ht="22.5" customHeight="1" x14ac:dyDescent="0.3">
      <c r="A33" s="174"/>
      <c r="B33" s="174"/>
      <c r="C33" s="64" t="s">
        <v>61</v>
      </c>
      <c r="D33" s="61">
        <v>143.6</v>
      </c>
      <c r="E33" s="61"/>
      <c r="F33" s="61">
        <v>110.80000000000001</v>
      </c>
      <c r="G33" s="61"/>
      <c r="H33" s="61">
        <v>119.30000000000001</v>
      </c>
      <c r="I33" s="61"/>
      <c r="J33" s="61">
        <v>101.8</v>
      </c>
      <c r="K33" s="61"/>
      <c r="L33" s="61">
        <v>108.4</v>
      </c>
      <c r="M33" s="50"/>
      <c r="N33" s="61">
        <v>119</v>
      </c>
      <c r="O33" s="61"/>
      <c r="P33" s="61">
        <v>96.1</v>
      </c>
      <c r="R33" s="12"/>
      <c r="S33" s="6"/>
      <c r="T33" s="12"/>
      <c r="U33" s="6"/>
      <c r="V33" s="12"/>
      <c r="W33" s="6"/>
      <c r="X33" s="12"/>
      <c r="Y33" s="6"/>
      <c r="Z33" s="12"/>
      <c r="AA33" s="6"/>
      <c r="AB33" s="12"/>
      <c r="AC33" s="6"/>
      <c r="AD33" s="12"/>
    </row>
    <row r="34" spans="1:38" s="34" customFormat="1" ht="22.5" customHeight="1" x14ac:dyDescent="0.3">
      <c r="A34" s="174"/>
      <c r="B34" s="174"/>
      <c r="C34" s="64" t="s">
        <v>213</v>
      </c>
      <c r="D34" s="61">
        <v>0.5</v>
      </c>
      <c r="E34" s="61"/>
      <c r="F34" s="61">
        <v>2.7</v>
      </c>
      <c r="G34" s="61"/>
      <c r="H34" s="61">
        <v>3.9</v>
      </c>
      <c r="I34" s="61"/>
      <c r="J34" s="61">
        <v>0.5</v>
      </c>
      <c r="K34" s="61"/>
      <c r="L34" s="61">
        <v>0.6</v>
      </c>
      <c r="M34" s="50"/>
      <c r="N34" s="61">
        <v>1.7999999999999998</v>
      </c>
      <c r="O34" s="61"/>
      <c r="P34" s="61">
        <v>1.6</v>
      </c>
      <c r="Q34" s="35"/>
      <c r="R34" s="12"/>
      <c r="S34" s="6"/>
      <c r="T34" s="12"/>
      <c r="U34" s="6"/>
      <c r="V34" s="12"/>
      <c r="W34" s="6"/>
      <c r="X34" s="12"/>
      <c r="Y34" s="6"/>
      <c r="Z34" s="12"/>
      <c r="AA34" s="6"/>
      <c r="AB34" s="12"/>
      <c r="AC34" s="6"/>
      <c r="AD34" s="12"/>
      <c r="AE34" s="35"/>
      <c r="AF34" s="35"/>
      <c r="AG34" s="35"/>
      <c r="AH34" s="35"/>
      <c r="AI34" s="35"/>
      <c r="AJ34" s="35"/>
      <c r="AK34" s="35"/>
      <c r="AL34" s="35"/>
    </row>
    <row r="35" spans="1:38" s="35" customFormat="1" ht="22.5" customHeight="1" x14ac:dyDescent="0.3">
      <c r="A35" s="174"/>
      <c r="B35" s="174"/>
      <c r="C35" s="64" t="s">
        <v>264</v>
      </c>
      <c r="D35" s="50">
        <v>14.2</v>
      </c>
      <c r="E35" s="50"/>
      <c r="F35" s="50">
        <v>2</v>
      </c>
      <c r="G35" s="50"/>
      <c r="H35" s="50">
        <v>12.4</v>
      </c>
      <c r="I35" s="50"/>
      <c r="J35" s="50">
        <v>0</v>
      </c>
      <c r="K35" s="50"/>
      <c r="L35" s="50">
        <v>0</v>
      </c>
      <c r="M35" s="50"/>
      <c r="N35" s="50">
        <v>7.1999999999999993</v>
      </c>
      <c r="O35" s="50"/>
      <c r="P35" s="50">
        <v>-1.2</v>
      </c>
      <c r="R35" s="12"/>
      <c r="S35" s="6"/>
      <c r="T35" s="12"/>
      <c r="U35" s="6"/>
      <c r="V35" s="12"/>
      <c r="W35" s="6"/>
      <c r="X35" s="12"/>
      <c r="Y35" s="6"/>
      <c r="Z35" s="12"/>
      <c r="AA35" s="6"/>
      <c r="AB35" s="12"/>
      <c r="AC35" s="6"/>
      <c r="AD35" s="12"/>
    </row>
    <row r="36" spans="1:38" s="34" customFormat="1" ht="22.5" customHeight="1" x14ac:dyDescent="0.3">
      <c r="A36" s="176"/>
      <c r="B36" s="176"/>
      <c r="C36" s="170" t="s">
        <v>65</v>
      </c>
      <c r="D36" s="138">
        <v>128.9</v>
      </c>
      <c r="E36" s="138"/>
      <c r="F36" s="138">
        <v>106.1</v>
      </c>
      <c r="G36" s="138"/>
      <c r="H36" s="138">
        <v>103</v>
      </c>
      <c r="I36" s="138"/>
      <c r="J36" s="138">
        <v>101.29999999999998</v>
      </c>
      <c r="K36" s="138"/>
      <c r="L36" s="138">
        <v>107.80000000000001</v>
      </c>
      <c r="M36" s="82"/>
      <c r="N36" s="138">
        <v>110.00000000000001</v>
      </c>
      <c r="O36" s="138"/>
      <c r="P36" s="138">
        <v>95.7</v>
      </c>
      <c r="Q36" s="35"/>
      <c r="R36" s="12"/>
      <c r="S36" s="6"/>
      <c r="T36" s="12"/>
      <c r="U36" s="6"/>
      <c r="V36" s="12"/>
      <c r="W36" s="6"/>
      <c r="X36" s="12"/>
      <c r="Y36" s="6"/>
      <c r="Z36" s="12"/>
      <c r="AA36" s="6"/>
      <c r="AB36" s="12"/>
      <c r="AC36" s="6"/>
      <c r="AD36" s="12"/>
      <c r="AE36" s="35"/>
      <c r="AF36" s="35"/>
      <c r="AG36" s="35"/>
      <c r="AH36" s="35"/>
      <c r="AI36" s="35"/>
      <c r="AJ36" s="35"/>
      <c r="AK36" s="35"/>
      <c r="AL36" s="35"/>
    </row>
    <row r="37" spans="1:38" ht="18.75" customHeight="1" x14ac:dyDescent="0.35">
      <c r="A37" s="109" t="s">
        <v>235</v>
      </c>
      <c r="Q37" s="35"/>
      <c r="R37" s="35"/>
      <c r="S37" s="35"/>
      <c r="T37" s="35"/>
      <c r="U37" s="35"/>
      <c r="V37" s="35"/>
      <c r="W37" s="35"/>
      <c r="X37" s="35"/>
      <c r="Y37" s="35"/>
      <c r="Z37" s="35"/>
      <c r="AA37" s="35"/>
      <c r="AB37" s="35"/>
      <c r="AC37" s="35"/>
      <c r="AD37" s="35"/>
      <c r="AE37" s="35"/>
      <c r="AF37" s="35"/>
      <c r="AG37" s="35"/>
      <c r="AH37" s="35"/>
      <c r="AI37" s="35"/>
      <c r="AJ37" s="35"/>
      <c r="AK37" s="35"/>
      <c r="AL37" s="35"/>
    </row>
    <row r="38" spans="1:38" ht="18.75" customHeight="1" x14ac:dyDescent="0.3"/>
    <row r="39" spans="1:38" ht="18.75" customHeight="1" x14ac:dyDescent="0.3"/>
    <row r="40" spans="1:38" ht="18.75" customHeight="1" x14ac:dyDescent="0.3"/>
    <row r="41" spans="1:38" ht="18.75" customHeight="1" x14ac:dyDescent="0.3"/>
    <row r="42" spans="1:38" ht="18.75" customHeight="1" x14ac:dyDescent="0.3"/>
    <row r="43" spans="1:38" ht="18.75" customHeight="1" x14ac:dyDescent="0.3"/>
    <row r="44" spans="1:38" ht="18.75" customHeight="1" x14ac:dyDescent="0.3"/>
    <row r="45" spans="1:38" ht="18.75" customHeight="1" x14ac:dyDescent="0.3"/>
    <row r="46" spans="1:38" ht="18.75" customHeight="1" x14ac:dyDescent="0.3"/>
    <row r="47" spans="1:38" ht="18.75" customHeight="1" x14ac:dyDescent="0.3"/>
    <row r="48" spans="1:3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sheetData>
  <mergeCells count="3">
    <mergeCell ref="D1:L1"/>
    <mergeCell ref="N1:P1"/>
    <mergeCell ref="B6:C6"/>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L50"/>
  <sheetViews>
    <sheetView view="pageLayout" zoomScale="50" zoomScaleNormal="80" zoomScalePageLayoutView="50" workbookViewId="0">
      <selection activeCell="B1" sqref="B1"/>
    </sheetView>
  </sheetViews>
  <sheetFormatPr defaultColWidth="21.5" defaultRowHeight="13" x14ac:dyDescent="0.3"/>
  <cols>
    <col min="1" max="2" width="3" style="8" customWidth="1"/>
    <col min="3" max="3" width="126.5" style="7" customWidth="1"/>
    <col min="4" max="4" width="18.19921875" style="4" customWidth="1"/>
    <col min="5" max="5" width="1" style="4" customWidth="1"/>
    <col min="6" max="6" width="18.19921875" style="4" customWidth="1"/>
    <col min="7" max="7" width="1" style="4" customWidth="1"/>
    <col min="8" max="8" width="18.19921875" style="4" customWidth="1"/>
    <col min="9" max="9" width="1" style="4" customWidth="1"/>
    <col min="10" max="10" width="18.19921875" style="4" customWidth="1"/>
    <col min="11" max="11" width="1" style="4" customWidth="1"/>
    <col min="12" max="12" width="18.19921875" style="4" customWidth="1"/>
    <col min="13" max="13" width="3.19921875" style="4" customWidth="1"/>
    <col min="14" max="14" width="18.19921875" style="4" customWidth="1"/>
    <col min="15" max="15" width="1" style="4" customWidth="1"/>
    <col min="16" max="16" width="18.19921875" style="4" customWidth="1"/>
    <col min="17" max="17" width="21.5" style="4"/>
    <col min="18" max="18" width="6.5" style="4" customWidth="1"/>
    <col min="19" max="19" width="2.296875" style="4" customWidth="1"/>
    <col min="20" max="20" width="7.296875" style="4" customWidth="1"/>
    <col min="21" max="21" width="2.296875" style="4" customWidth="1"/>
    <col min="22" max="22" width="7.296875" style="4" customWidth="1"/>
    <col min="23" max="23" width="2.296875" style="4" customWidth="1"/>
    <col min="24" max="24" width="7.296875" style="4" customWidth="1"/>
    <col min="25" max="25" width="2.296875" style="4" customWidth="1"/>
    <col min="26" max="26" width="6.5" style="4" customWidth="1"/>
    <col min="27" max="27" width="2.296875" style="4" customWidth="1"/>
    <col min="28" max="28" width="6.796875" style="4" customWidth="1"/>
    <col min="29" max="29" width="2.296875" style="4" customWidth="1"/>
    <col min="30" max="30" width="6.296875" style="4" bestFit="1" customWidth="1"/>
    <col min="31" max="16384" width="21.5" style="4"/>
  </cols>
  <sheetData>
    <row r="1" spans="1:38" ht="21" customHeight="1" x14ac:dyDescent="0.4">
      <c r="A1" s="102"/>
      <c r="B1" s="102"/>
      <c r="C1" s="102"/>
      <c r="D1" s="524" t="s">
        <v>124</v>
      </c>
      <c r="E1" s="536"/>
      <c r="F1" s="536"/>
      <c r="G1" s="536"/>
      <c r="H1" s="536"/>
      <c r="I1" s="536"/>
      <c r="J1" s="536"/>
      <c r="K1" s="536"/>
      <c r="L1" s="536"/>
      <c r="M1" s="133"/>
      <c r="N1" s="524" t="s">
        <v>503</v>
      </c>
      <c r="O1" s="536"/>
      <c r="P1" s="536"/>
      <c r="Q1" s="135"/>
    </row>
    <row r="2" spans="1:38" ht="17.25" customHeight="1" x14ac:dyDescent="0.4">
      <c r="A2" s="182"/>
      <c r="B2" s="182"/>
      <c r="C2" s="134"/>
      <c r="D2" s="137" t="s">
        <v>504</v>
      </c>
      <c r="E2" s="93"/>
      <c r="F2" s="137" t="s">
        <v>501</v>
      </c>
      <c r="G2" s="93"/>
      <c r="H2" s="137" t="s">
        <v>506</v>
      </c>
      <c r="I2" s="93"/>
      <c r="J2" s="137" t="s">
        <v>508</v>
      </c>
      <c r="K2" s="137"/>
      <c r="L2" s="137" t="s">
        <v>504</v>
      </c>
      <c r="M2" s="93"/>
      <c r="N2" s="137" t="s">
        <v>500</v>
      </c>
      <c r="O2" s="93"/>
      <c r="P2" s="137" t="s">
        <v>500</v>
      </c>
      <c r="Q2" s="135"/>
    </row>
    <row r="3" spans="1:38" ht="17.25" customHeight="1" x14ac:dyDescent="0.4">
      <c r="A3" s="89"/>
      <c r="B3" s="89"/>
      <c r="C3" s="89"/>
      <c r="D3" s="143">
        <v>2022</v>
      </c>
      <c r="E3" s="89"/>
      <c r="F3" s="143">
        <v>2022</v>
      </c>
      <c r="G3" s="89"/>
      <c r="H3" s="143">
        <v>2022</v>
      </c>
      <c r="I3" s="89"/>
      <c r="J3" s="143">
        <v>2022</v>
      </c>
      <c r="K3" s="145"/>
      <c r="L3" s="143">
        <v>2021</v>
      </c>
      <c r="M3" s="89"/>
      <c r="N3" s="143">
        <v>2022</v>
      </c>
      <c r="O3" s="89"/>
      <c r="P3" s="143">
        <v>2021</v>
      </c>
      <c r="Q3" s="135"/>
    </row>
    <row r="4" spans="1:38" s="135" customFormat="1" ht="22.5" customHeight="1" x14ac:dyDescent="0.3">
      <c r="A4" s="180" t="s">
        <v>355</v>
      </c>
      <c r="B4" s="139"/>
      <c r="C4" s="139"/>
      <c r="D4" s="181"/>
      <c r="E4" s="139"/>
      <c r="F4" s="181"/>
      <c r="G4" s="139"/>
      <c r="H4" s="181"/>
      <c r="I4" s="139"/>
      <c r="J4" s="181"/>
      <c r="K4" s="181"/>
      <c r="L4" s="181"/>
      <c r="M4" s="139"/>
      <c r="N4" s="181"/>
      <c r="O4" s="139"/>
      <c r="P4" s="181"/>
    </row>
    <row r="5" spans="1:38" s="135" customFormat="1" ht="22.5" customHeight="1" x14ac:dyDescent="0.3">
      <c r="A5" s="166"/>
      <c r="B5" s="166"/>
      <c r="C5" s="126"/>
      <c r="D5" s="139"/>
      <c r="E5" s="139"/>
      <c r="F5" s="139"/>
      <c r="G5" s="139"/>
      <c r="H5" s="139"/>
      <c r="I5" s="139"/>
      <c r="J5" s="139"/>
      <c r="K5" s="139"/>
      <c r="L5" s="139"/>
      <c r="M5" s="139"/>
      <c r="N5" s="139"/>
      <c r="O5" s="139"/>
      <c r="P5" s="139"/>
    </row>
    <row r="6" spans="1:38" s="34" customFormat="1" ht="22.5" customHeight="1" x14ac:dyDescent="0.3">
      <c r="A6" s="166"/>
      <c r="B6" s="166" t="s">
        <v>41</v>
      </c>
      <c r="C6" s="126"/>
      <c r="D6" s="139"/>
      <c r="E6" s="139"/>
      <c r="F6" s="139"/>
      <c r="G6" s="139"/>
      <c r="H6" s="139"/>
      <c r="I6" s="139"/>
      <c r="J6" s="139"/>
      <c r="K6" s="139"/>
      <c r="L6" s="139"/>
      <c r="M6" s="139"/>
      <c r="N6" s="139"/>
      <c r="O6" s="139"/>
      <c r="P6" s="139"/>
      <c r="Q6" s="35"/>
      <c r="R6" s="204"/>
      <c r="S6" s="35"/>
      <c r="T6" s="35"/>
      <c r="U6" s="35"/>
      <c r="V6" s="35"/>
      <c r="W6" s="35"/>
      <c r="X6" s="35"/>
      <c r="Y6" s="35"/>
      <c r="Z6" s="35"/>
      <c r="AA6" s="35"/>
      <c r="AB6" s="35"/>
      <c r="AC6" s="35"/>
      <c r="AD6" s="35"/>
      <c r="AE6" s="35"/>
      <c r="AF6" s="35"/>
      <c r="AG6" s="35"/>
      <c r="AH6" s="35"/>
      <c r="AI6" s="35"/>
      <c r="AJ6" s="35"/>
      <c r="AK6" s="35"/>
      <c r="AL6" s="35"/>
    </row>
    <row r="7" spans="1:38" ht="22.5" customHeight="1" x14ac:dyDescent="0.3">
      <c r="A7" s="174"/>
      <c r="B7" s="174"/>
      <c r="C7" s="64" t="s">
        <v>59</v>
      </c>
      <c r="D7" s="61">
        <v>70.899999999999991</v>
      </c>
      <c r="E7" s="61"/>
      <c r="F7" s="61">
        <v>75.099999999999994</v>
      </c>
      <c r="G7" s="61"/>
      <c r="H7" s="61">
        <v>112.99999999999999</v>
      </c>
      <c r="I7" s="61"/>
      <c r="J7" s="61">
        <v>65</v>
      </c>
      <c r="K7" s="61"/>
      <c r="L7" s="61">
        <v>56.599999999999994</v>
      </c>
      <c r="M7" s="50"/>
      <c r="N7" s="61">
        <v>80.7</v>
      </c>
      <c r="O7" s="61"/>
      <c r="P7" s="61">
        <v>78.5</v>
      </c>
      <c r="Q7" s="35"/>
      <c r="R7" s="12"/>
      <c r="S7" s="6"/>
      <c r="T7" s="12"/>
      <c r="U7" s="6"/>
      <c r="V7" s="12"/>
      <c r="W7" s="6"/>
      <c r="X7" s="12"/>
      <c r="Y7" s="6"/>
      <c r="Z7" s="12"/>
      <c r="AA7" s="6"/>
      <c r="AB7" s="12"/>
      <c r="AC7" s="6"/>
      <c r="AD7" s="12"/>
      <c r="AE7" s="35"/>
      <c r="AF7" s="35"/>
      <c r="AG7" s="35"/>
      <c r="AH7" s="35"/>
      <c r="AI7" s="35"/>
      <c r="AJ7" s="35"/>
      <c r="AK7" s="35"/>
      <c r="AL7" s="35"/>
    </row>
    <row r="8" spans="1:38" s="34" customFormat="1" ht="22.5" customHeight="1" x14ac:dyDescent="0.3">
      <c r="A8" s="174"/>
      <c r="B8" s="174"/>
      <c r="C8" s="64" t="s">
        <v>60</v>
      </c>
      <c r="D8" s="50">
        <v>30.099999999999998</v>
      </c>
      <c r="E8" s="50"/>
      <c r="F8" s="50">
        <v>26.8</v>
      </c>
      <c r="G8" s="50"/>
      <c r="H8" s="50">
        <v>28.000000000000004</v>
      </c>
      <c r="I8" s="50"/>
      <c r="J8" s="50">
        <v>27.3</v>
      </c>
      <c r="K8" s="50"/>
      <c r="L8" s="50">
        <v>28.1</v>
      </c>
      <c r="M8" s="50"/>
      <c r="N8" s="50">
        <v>28.1</v>
      </c>
      <c r="O8" s="50"/>
      <c r="P8" s="50">
        <v>26.900000000000002</v>
      </c>
      <c r="Q8" s="35"/>
      <c r="R8" s="12"/>
      <c r="S8" s="6"/>
      <c r="T8" s="12"/>
      <c r="U8" s="6"/>
      <c r="V8" s="12"/>
      <c r="W8" s="6"/>
      <c r="X8" s="12"/>
      <c r="Y8" s="6"/>
      <c r="Z8" s="12"/>
      <c r="AA8" s="6"/>
      <c r="AB8" s="12"/>
      <c r="AC8" s="6"/>
      <c r="AD8" s="12"/>
      <c r="AE8" s="35"/>
      <c r="AF8" s="35"/>
      <c r="AG8" s="35"/>
      <c r="AH8" s="35"/>
      <c r="AI8" s="35"/>
      <c r="AJ8" s="35"/>
      <c r="AK8" s="35"/>
      <c r="AL8" s="35"/>
    </row>
    <row r="9" spans="1:38" ht="22.5" customHeight="1" x14ac:dyDescent="0.3">
      <c r="A9" s="174"/>
      <c r="B9" s="174"/>
      <c r="C9" s="64" t="s">
        <v>40</v>
      </c>
      <c r="D9" s="138">
        <v>101</v>
      </c>
      <c r="E9" s="138"/>
      <c r="F9" s="138">
        <v>101.89999999999999</v>
      </c>
      <c r="G9" s="138"/>
      <c r="H9" s="138">
        <v>141</v>
      </c>
      <c r="I9" s="138"/>
      <c r="J9" s="138">
        <v>92.300000000000011</v>
      </c>
      <c r="K9" s="138"/>
      <c r="L9" s="138">
        <v>84.7</v>
      </c>
      <c r="M9" s="50"/>
      <c r="N9" s="138">
        <v>108.80000000000001</v>
      </c>
      <c r="O9" s="138"/>
      <c r="P9" s="138">
        <v>105.4</v>
      </c>
      <c r="Q9" s="35"/>
      <c r="R9" s="12"/>
      <c r="S9" s="6"/>
      <c r="T9" s="12"/>
      <c r="U9" s="6"/>
      <c r="V9" s="12"/>
      <c r="W9" s="6"/>
      <c r="X9" s="12"/>
      <c r="Y9" s="6"/>
      <c r="Z9" s="12"/>
      <c r="AA9" s="6"/>
      <c r="AB9" s="12"/>
      <c r="AC9" s="6"/>
      <c r="AD9" s="12"/>
      <c r="AE9" s="35"/>
      <c r="AF9" s="35"/>
      <c r="AG9" s="35"/>
      <c r="AH9" s="35"/>
      <c r="AI9" s="35"/>
      <c r="AJ9" s="35"/>
      <c r="AK9" s="35"/>
      <c r="AL9" s="35"/>
    </row>
    <row r="10" spans="1:38" s="34" customFormat="1" ht="22.5" customHeight="1" x14ac:dyDescent="0.3">
      <c r="A10" s="139"/>
      <c r="B10" s="139"/>
      <c r="C10" s="139"/>
      <c r="D10" s="104"/>
      <c r="E10" s="104"/>
      <c r="F10" s="104"/>
      <c r="G10" s="104"/>
      <c r="H10" s="104"/>
      <c r="I10" s="104"/>
      <c r="J10" s="104"/>
      <c r="K10" s="104"/>
      <c r="L10" s="104"/>
      <c r="M10" s="111"/>
      <c r="N10" s="104"/>
      <c r="O10" s="104"/>
      <c r="P10" s="104"/>
      <c r="Q10" s="35"/>
      <c r="R10" s="6"/>
      <c r="S10" s="6"/>
      <c r="T10" s="6"/>
      <c r="U10" s="6"/>
      <c r="V10" s="6"/>
      <c r="W10" s="6"/>
      <c r="X10" s="6"/>
      <c r="Y10" s="6"/>
      <c r="Z10" s="6"/>
      <c r="AA10" s="6"/>
      <c r="AB10" s="6"/>
      <c r="AC10" s="6"/>
      <c r="AD10" s="6"/>
      <c r="AE10" s="35"/>
      <c r="AF10" s="35"/>
      <c r="AG10" s="35"/>
      <c r="AH10" s="35"/>
      <c r="AI10" s="35"/>
      <c r="AJ10" s="35"/>
      <c r="AK10" s="35"/>
      <c r="AL10" s="35"/>
    </row>
    <row r="11" spans="1:38" ht="22.5" customHeight="1" x14ac:dyDescent="0.3">
      <c r="A11" s="174"/>
      <c r="B11" s="174"/>
      <c r="C11" s="64" t="s">
        <v>62</v>
      </c>
      <c r="D11" s="61">
        <v>70.899999999999991</v>
      </c>
      <c r="E11" s="61"/>
      <c r="F11" s="61">
        <v>75.099999999999994</v>
      </c>
      <c r="G11" s="61"/>
      <c r="H11" s="61">
        <v>112.99999999999999</v>
      </c>
      <c r="I11" s="61"/>
      <c r="J11" s="61">
        <v>65</v>
      </c>
      <c r="K11" s="61"/>
      <c r="L11" s="61">
        <v>56.599999999999994</v>
      </c>
      <c r="M11" s="50"/>
      <c r="N11" s="61">
        <v>80.7</v>
      </c>
      <c r="O11" s="61"/>
      <c r="P11" s="61">
        <v>78.5</v>
      </c>
      <c r="Q11" s="35"/>
      <c r="R11" s="12"/>
      <c r="S11" s="6"/>
      <c r="T11" s="12"/>
      <c r="U11" s="6"/>
      <c r="V11" s="12"/>
      <c r="W11" s="6"/>
      <c r="X11" s="12"/>
      <c r="Y11" s="6"/>
      <c r="Z11" s="12"/>
      <c r="AA11" s="6"/>
      <c r="AB11" s="12"/>
      <c r="AC11" s="6"/>
      <c r="AD11" s="12"/>
      <c r="AE11" s="35"/>
      <c r="AF11" s="35"/>
      <c r="AG11" s="35"/>
      <c r="AH11" s="35"/>
      <c r="AI11" s="35"/>
      <c r="AJ11" s="35"/>
      <c r="AK11" s="35"/>
      <c r="AL11" s="35"/>
    </row>
    <row r="12" spans="1:38" s="34" customFormat="1" ht="22.5" customHeight="1" x14ac:dyDescent="0.3">
      <c r="A12" s="174"/>
      <c r="B12" s="174"/>
      <c r="C12" s="64" t="s">
        <v>367</v>
      </c>
      <c r="D12" s="61">
        <v>21</v>
      </c>
      <c r="E12" s="61"/>
      <c r="F12" s="61">
        <v>21.8</v>
      </c>
      <c r="G12" s="61"/>
      <c r="H12" s="61">
        <v>79.7</v>
      </c>
      <c r="I12" s="61"/>
      <c r="J12" s="61">
        <v>12.7</v>
      </c>
      <c r="K12" s="61"/>
      <c r="L12" s="61">
        <v>19.3</v>
      </c>
      <c r="M12" s="50"/>
      <c r="N12" s="61">
        <v>33.4</v>
      </c>
      <c r="O12" s="61"/>
      <c r="P12" s="61">
        <v>33.6</v>
      </c>
      <c r="Q12" s="35"/>
      <c r="R12" s="12"/>
      <c r="S12" s="6"/>
      <c r="T12" s="12"/>
      <c r="U12" s="6"/>
      <c r="V12" s="12"/>
      <c r="W12" s="6"/>
      <c r="X12" s="12"/>
      <c r="Y12" s="6"/>
      <c r="Z12" s="12"/>
      <c r="AA12" s="6"/>
      <c r="AB12" s="12"/>
      <c r="AC12" s="6"/>
      <c r="AD12" s="12"/>
      <c r="AE12" s="35"/>
      <c r="AF12" s="35"/>
      <c r="AG12" s="35"/>
      <c r="AH12" s="35"/>
      <c r="AI12" s="35"/>
      <c r="AJ12" s="35"/>
      <c r="AK12" s="35"/>
      <c r="AL12" s="35"/>
    </row>
    <row r="13" spans="1:38" ht="22.5" customHeight="1" x14ac:dyDescent="0.3">
      <c r="A13" s="64" t="s">
        <v>368</v>
      </c>
      <c r="B13" s="64"/>
      <c r="C13" s="127"/>
      <c r="D13" s="50">
        <v>0</v>
      </c>
      <c r="E13" s="50"/>
      <c r="F13" s="50">
        <v>0</v>
      </c>
      <c r="G13" s="50"/>
      <c r="H13" s="50">
        <v>-11.4</v>
      </c>
      <c r="I13" s="50"/>
      <c r="J13" s="50">
        <v>0</v>
      </c>
      <c r="K13" s="50"/>
      <c r="L13" s="50">
        <v>0</v>
      </c>
      <c r="M13" s="50"/>
      <c r="N13" s="50">
        <v>-2.8000000000000003</v>
      </c>
      <c r="O13" s="50"/>
      <c r="P13" s="50">
        <v>-1</v>
      </c>
      <c r="Q13" s="35"/>
      <c r="R13" s="12"/>
      <c r="S13" s="6"/>
      <c r="T13" s="12"/>
      <c r="U13" s="6"/>
      <c r="V13" s="12"/>
      <c r="W13" s="6"/>
      <c r="X13" s="12"/>
      <c r="Y13" s="6"/>
      <c r="Z13" s="12"/>
      <c r="AA13" s="6"/>
      <c r="AB13" s="12"/>
      <c r="AC13" s="6"/>
      <c r="AD13" s="12"/>
      <c r="AE13" s="35"/>
      <c r="AF13" s="35"/>
      <c r="AG13" s="35"/>
      <c r="AH13" s="35"/>
      <c r="AI13" s="35"/>
      <c r="AJ13" s="35"/>
      <c r="AK13" s="35"/>
      <c r="AL13" s="35"/>
    </row>
    <row r="14" spans="1:38" s="34" customFormat="1" ht="22.5" customHeight="1" x14ac:dyDescent="0.3">
      <c r="A14" s="174"/>
      <c r="B14" s="174"/>
      <c r="C14" s="64" t="s">
        <v>63</v>
      </c>
      <c r="D14" s="138">
        <v>49.9</v>
      </c>
      <c r="E14" s="138"/>
      <c r="F14" s="138">
        <v>53.300000000000004</v>
      </c>
      <c r="G14" s="138"/>
      <c r="H14" s="138">
        <v>44.7</v>
      </c>
      <c r="I14" s="138"/>
      <c r="J14" s="138">
        <v>52.300000000000004</v>
      </c>
      <c r="K14" s="138"/>
      <c r="L14" s="138">
        <v>37.299999999999997</v>
      </c>
      <c r="M14" s="50"/>
      <c r="N14" s="138">
        <v>50.1</v>
      </c>
      <c r="O14" s="138"/>
      <c r="P14" s="138">
        <v>45.9</v>
      </c>
      <c r="Q14" s="35"/>
      <c r="R14" s="12"/>
      <c r="S14" s="6"/>
      <c r="T14" s="12"/>
      <c r="U14" s="6"/>
      <c r="V14" s="12"/>
      <c r="W14" s="6"/>
      <c r="X14" s="12"/>
      <c r="Y14" s="6"/>
      <c r="Z14" s="12"/>
      <c r="AA14" s="6"/>
      <c r="AB14" s="12"/>
      <c r="AC14" s="6"/>
      <c r="AD14" s="12"/>
      <c r="AE14" s="35"/>
      <c r="AF14" s="35"/>
      <c r="AG14" s="35"/>
      <c r="AH14" s="35"/>
      <c r="AI14" s="35"/>
      <c r="AJ14" s="35"/>
      <c r="AK14" s="35"/>
      <c r="AL14" s="35"/>
    </row>
    <row r="15" spans="1:38" ht="22.5" customHeight="1" x14ac:dyDescent="0.3">
      <c r="A15" s="174"/>
      <c r="B15" s="174"/>
      <c r="C15" s="139"/>
      <c r="D15" s="104"/>
      <c r="E15" s="104"/>
      <c r="F15" s="104"/>
      <c r="G15" s="104"/>
      <c r="H15" s="104"/>
      <c r="I15" s="104"/>
      <c r="J15" s="104"/>
      <c r="K15" s="104"/>
      <c r="L15" s="104"/>
      <c r="M15" s="111"/>
      <c r="N15" s="104"/>
      <c r="O15" s="104"/>
      <c r="P15" s="104"/>
      <c r="Q15" s="35"/>
      <c r="R15" s="6"/>
      <c r="S15" s="6"/>
      <c r="T15" s="6"/>
      <c r="U15" s="6"/>
      <c r="V15" s="6"/>
      <c r="W15" s="6"/>
      <c r="X15" s="6"/>
      <c r="Y15" s="6"/>
      <c r="Z15" s="6"/>
      <c r="AA15" s="6"/>
      <c r="AB15" s="6"/>
      <c r="AC15" s="6"/>
      <c r="AD15" s="6"/>
      <c r="AE15" s="35"/>
      <c r="AF15" s="35"/>
      <c r="AG15" s="35"/>
      <c r="AH15" s="35"/>
      <c r="AI15" s="35"/>
      <c r="AJ15" s="35"/>
      <c r="AK15" s="35"/>
      <c r="AL15" s="35"/>
    </row>
    <row r="16" spans="1:38" s="34" customFormat="1" ht="22.5" customHeight="1" x14ac:dyDescent="0.3">
      <c r="A16" s="174"/>
      <c r="B16" s="174"/>
      <c r="C16" s="64" t="s">
        <v>64</v>
      </c>
      <c r="D16" s="104"/>
      <c r="E16" s="104"/>
      <c r="F16" s="104"/>
      <c r="G16" s="104"/>
      <c r="H16" s="104"/>
      <c r="I16" s="104"/>
      <c r="J16" s="104"/>
      <c r="K16" s="104"/>
      <c r="L16" s="104"/>
      <c r="M16" s="111"/>
      <c r="N16" s="104"/>
      <c r="O16" s="104"/>
      <c r="P16" s="104"/>
      <c r="Q16" s="35"/>
      <c r="R16" s="6"/>
      <c r="S16" s="6"/>
      <c r="T16" s="6"/>
      <c r="U16" s="6"/>
      <c r="V16" s="6"/>
      <c r="W16" s="6"/>
      <c r="X16" s="6"/>
      <c r="Y16" s="6"/>
      <c r="Z16" s="6"/>
      <c r="AA16" s="6"/>
      <c r="AB16" s="6"/>
      <c r="AC16" s="6"/>
      <c r="AD16" s="6"/>
      <c r="AE16" s="35"/>
      <c r="AF16" s="35"/>
      <c r="AG16" s="35"/>
      <c r="AH16" s="35"/>
      <c r="AI16" s="35"/>
      <c r="AJ16" s="35"/>
      <c r="AK16" s="35"/>
      <c r="AL16" s="35"/>
    </row>
    <row r="17" spans="1:38" ht="22.5" customHeight="1" x14ac:dyDescent="0.3">
      <c r="A17" s="174"/>
      <c r="B17" s="174"/>
      <c r="C17" s="64" t="s">
        <v>40</v>
      </c>
      <c r="D17" s="61">
        <v>101</v>
      </c>
      <c r="E17" s="61"/>
      <c r="F17" s="61">
        <v>101.89999999999999</v>
      </c>
      <c r="G17" s="61"/>
      <c r="H17" s="61">
        <v>141</v>
      </c>
      <c r="I17" s="61"/>
      <c r="J17" s="61">
        <v>92.300000000000011</v>
      </c>
      <c r="K17" s="61"/>
      <c r="L17" s="61">
        <v>84.7</v>
      </c>
      <c r="M17" s="50"/>
      <c r="N17" s="61">
        <v>108.80000000000001</v>
      </c>
      <c r="O17" s="61"/>
      <c r="P17" s="61">
        <v>105.4</v>
      </c>
      <c r="Q17" s="35"/>
      <c r="R17" s="12"/>
      <c r="S17" s="6"/>
      <c r="T17" s="12"/>
      <c r="U17" s="6"/>
      <c r="V17" s="12"/>
      <c r="W17" s="6"/>
      <c r="X17" s="12"/>
      <c r="Y17" s="6"/>
      <c r="Z17" s="12"/>
      <c r="AA17" s="6"/>
      <c r="AB17" s="12"/>
      <c r="AC17" s="6"/>
      <c r="AD17" s="12"/>
      <c r="AE17" s="35"/>
      <c r="AF17" s="35"/>
      <c r="AG17" s="35"/>
      <c r="AH17" s="35"/>
      <c r="AI17" s="35"/>
      <c r="AJ17" s="35"/>
      <c r="AK17" s="35"/>
      <c r="AL17" s="35"/>
    </row>
    <row r="18" spans="1:38" s="34" customFormat="1" ht="22.5" customHeight="1" x14ac:dyDescent="0.3">
      <c r="A18" s="174"/>
      <c r="B18" s="174"/>
      <c r="C18" s="64" t="s">
        <v>213</v>
      </c>
      <c r="D18" s="61">
        <v>21</v>
      </c>
      <c r="E18" s="61"/>
      <c r="F18" s="61">
        <v>21.8</v>
      </c>
      <c r="G18" s="61"/>
      <c r="H18" s="61">
        <v>79.7</v>
      </c>
      <c r="I18" s="61"/>
      <c r="J18" s="61">
        <v>12.7</v>
      </c>
      <c r="K18" s="61"/>
      <c r="L18" s="61">
        <v>19.3</v>
      </c>
      <c r="M18" s="50"/>
      <c r="N18" s="61">
        <v>33.4</v>
      </c>
      <c r="O18" s="61"/>
      <c r="P18" s="61">
        <v>33.6</v>
      </c>
      <c r="Q18" s="35"/>
      <c r="R18" s="12"/>
      <c r="S18" s="6"/>
      <c r="T18" s="12"/>
      <c r="U18" s="6"/>
      <c r="V18" s="12"/>
      <c r="W18" s="6"/>
      <c r="X18" s="12"/>
      <c r="Y18" s="6"/>
      <c r="Z18" s="12"/>
      <c r="AA18" s="6"/>
      <c r="AB18" s="12"/>
      <c r="AC18" s="6"/>
      <c r="AD18" s="12"/>
      <c r="AE18" s="35"/>
      <c r="AF18" s="35"/>
      <c r="AG18" s="35"/>
      <c r="AH18" s="35"/>
      <c r="AI18" s="35"/>
      <c r="AJ18" s="35"/>
      <c r="AK18" s="35"/>
      <c r="AL18" s="35"/>
    </row>
    <row r="19" spans="1:38" ht="22.5" customHeight="1" x14ac:dyDescent="0.3">
      <c r="A19" s="174"/>
      <c r="B19" s="174"/>
      <c r="C19" s="64" t="s">
        <v>264</v>
      </c>
      <c r="D19" s="50">
        <v>0</v>
      </c>
      <c r="E19" s="50"/>
      <c r="F19" s="50">
        <v>0</v>
      </c>
      <c r="G19" s="50"/>
      <c r="H19" s="50">
        <v>-11.4</v>
      </c>
      <c r="I19" s="50"/>
      <c r="J19" s="50">
        <v>0</v>
      </c>
      <c r="K19" s="50"/>
      <c r="L19" s="50">
        <v>0</v>
      </c>
      <c r="M19" s="50"/>
      <c r="N19" s="50">
        <v>-2.8000000000000003</v>
      </c>
      <c r="O19" s="50"/>
      <c r="P19" s="50">
        <v>-1</v>
      </c>
      <c r="Q19" s="35"/>
      <c r="R19" s="12"/>
      <c r="S19" s="6"/>
      <c r="T19" s="12"/>
      <c r="U19" s="6"/>
      <c r="V19" s="12"/>
      <c r="W19" s="6"/>
      <c r="X19" s="12"/>
      <c r="Y19" s="6"/>
      <c r="Z19" s="12"/>
      <c r="AA19" s="6"/>
      <c r="AB19" s="12"/>
      <c r="AC19" s="6"/>
      <c r="AD19" s="12"/>
      <c r="AE19" s="35"/>
      <c r="AF19" s="35"/>
      <c r="AG19" s="35"/>
      <c r="AH19" s="35"/>
      <c r="AI19" s="35"/>
      <c r="AJ19" s="35"/>
      <c r="AK19" s="35"/>
      <c r="AL19" s="35"/>
    </row>
    <row r="20" spans="1:38" s="34" customFormat="1" ht="22.5" customHeight="1" x14ac:dyDescent="0.3">
      <c r="A20" s="176"/>
      <c r="B20" s="176"/>
      <c r="C20" s="170" t="s">
        <v>65</v>
      </c>
      <c r="D20" s="138">
        <v>80</v>
      </c>
      <c r="E20" s="138"/>
      <c r="F20" s="138">
        <v>80.100000000000009</v>
      </c>
      <c r="G20" s="138"/>
      <c r="H20" s="138">
        <v>72.7</v>
      </c>
      <c r="I20" s="138"/>
      <c r="J20" s="138">
        <v>79.600000000000009</v>
      </c>
      <c r="K20" s="138"/>
      <c r="L20" s="138">
        <v>65.400000000000006</v>
      </c>
      <c r="M20" s="82"/>
      <c r="N20" s="138">
        <v>78.2</v>
      </c>
      <c r="O20" s="138"/>
      <c r="P20" s="138">
        <v>72.8</v>
      </c>
      <c r="Q20" s="35"/>
      <c r="R20" s="12"/>
      <c r="S20" s="6"/>
      <c r="T20" s="12"/>
      <c r="U20" s="6"/>
      <c r="V20" s="12"/>
      <c r="W20" s="6"/>
      <c r="X20" s="12"/>
      <c r="Y20" s="6"/>
      <c r="Z20" s="12"/>
      <c r="AA20" s="6"/>
      <c r="AB20" s="12"/>
      <c r="AC20" s="6"/>
      <c r="AD20" s="12"/>
      <c r="AE20" s="35"/>
      <c r="AF20" s="35"/>
      <c r="AG20" s="35"/>
      <c r="AH20" s="35"/>
      <c r="AI20" s="35"/>
      <c r="AJ20" s="35"/>
      <c r="AK20" s="35"/>
      <c r="AL20" s="35"/>
    </row>
    <row r="21" spans="1:38" ht="18.75" customHeight="1" x14ac:dyDescent="0.35">
      <c r="A21" s="109" t="s">
        <v>235</v>
      </c>
      <c r="Q21" s="35"/>
      <c r="R21" s="35"/>
      <c r="S21" s="35"/>
      <c r="T21" s="35"/>
      <c r="U21" s="35"/>
      <c r="V21" s="35"/>
      <c r="W21" s="35"/>
      <c r="X21" s="35"/>
      <c r="Y21" s="35"/>
      <c r="Z21" s="35"/>
      <c r="AA21" s="35"/>
      <c r="AB21" s="35"/>
      <c r="AC21" s="35"/>
      <c r="AD21" s="35"/>
      <c r="AE21" s="35"/>
      <c r="AF21" s="35"/>
      <c r="AG21" s="35"/>
      <c r="AH21" s="35"/>
      <c r="AI21" s="35"/>
      <c r="AJ21" s="35"/>
      <c r="AK21" s="35"/>
      <c r="AL21" s="35"/>
    </row>
    <row r="22" spans="1:38" ht="18.75" customHeight="1" x14ac:dyDescent="0.3"/>
    <row r="23" spans="1:38" ht="18.75" customHeight="1" x14ac:dyDescent="0.3"/>
    <row r="24" spans="1:38" ht="18.75" customHeight="1" x14ac:dyDescent="0.3"/>
    <row r="25" spans="1:38" ht="18.75" customHeight="1" x14ac:dyDescent="0.3"/>
    <row r="26" spans="1:38" ht="18.75" customHeight="1" x14ac:dyDescent="0.3"/>
    <row r="27" spans="1:38" ht="18.75" customHeight="1" x14ac:dyDescent="0.3"/>
    <row r="28" spans="1:38" ht="18.75" customHeight="1" x14ac:dyDescent="0.3"/>
    <row r="29" spans="1:38" ht="18.75" customHeight="1" x14ac:dyDescent="0.3"/>
    <row r="30" spans="1:38" ht="18.75" customHeight="1" x14ac:dyDescent="0.3"/>
    <row r="31" spans="1:38" ht="18.75" customHeight="1" x14ac:dyDescent="0.3"/>
    <row r="32" spans="1:38" ht="18.75" customHeight="1" x14ac:dyDescent="0.3"/>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sheetData>
  <mergeCells count="2">
    <mergeCell ref="D1:L1"/>
    <mergeCell ref="N1:P1"/>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Fourth-Quarter 2022 Investor Supplement - Recast&amp;R&amp;"Neue Haas Grotesk Text Pro,Regular"&amp;K535659Page 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92"/>
  <sheetViews>
    <sheetView view="pageLayout" zoomScale="50" zoomScaleNormal="100" zoomScalePageLayoutView="50" workbookViewId="0"/>
  </sheetViews>
  <sheetFormatPr defaultColWidth="21.5" defaultRowHeight="13" x14ac:dyDescent="0.3"/>
  <cols>
    <col min="1" max="1" width="59" customWidth="1"/>
    <col min="2" max="2" width="3" customWidth="1"/>
    <col min="3" max="3" width="106.296875" customWidth="1"/>
    <col min="4" max="4" width="20.5" customWidth="1"/>
    <col min="5" max="5" width="1" style="135" customWidth="1"/>
    <col min="6" max="6" width="20.5" style="135" customWidth="1"/>
    <col min="7" max="7" width="1" style="135" customWidth="1"/>
    <col min="8" max="8" width="19.69921875" customWidth="1"/>
    <col min="9" max="9" width="1" style="135" customWidth="1"/>
    <col min="10" max="10" width="19.69921875" customWidth="1"/>
    <col min="11" max="11" width="1" style="135" customWidth="1"/>
    <col min="12" max="12" width="19.796875" customWidth="1"/>
  </cols>
  <sheetData>
    <row r="1" spans="1:12" s="135" customFormat="1" ht="19.5" customHeight="1" x14ac:dyDescent="0.3"/>
    <row r="2" spans="1:12" ht="18.75" customHeight="1" x14ac:dyDescent="0.4">
      <c r="A2" s="10"/>
      <c r="B2" s="10"/>
      <c r="C2" s="10"/>
      <c r="D2" s="10"/>
      <c r="E2" s="10"/>
      <c r="F2" s="10"/>
      <c r="G2" s="10"/>
      <c r="H2" s="10"/>
      <c r="I2" s="10"/>
      <c r="J2" s="10"/>
      <c r="K2" s="10"/>
      <c r="L2" s="10"/>
    </row>
    <row r="3" spans="1:12" ht="38.25" customHeight="1" x14ac:dyDescent="0.4">
      <c r="A3" s="188" t="s">
        <v>70</v>
      </c>
      <c r="B3" s="185"/>
      <c r="C3" s="513" t="s">
        <v>510</v>
      </c>
      <c r="D3" s="610" t="s">
        <v>376</v>
      </c>
      <c r="E3" s="611"/>
      <c r="F3" s="611"/>
      <c r="G3" s="102"/>
      <c r="H3" s="611" t="s">
        <v>377</v>
      </c>
      <c r="I3" s="611"/>
      <c r="J3" s="611"/>
      <c r="K3" s="314"/>
      <c r="L3" s="317" t="s">
        <v>378</v>
      </c>
    </row>
    <row r="4" spans="1:12" ht="21" customHeight="1" x14ac:dyDescent="0.4">
      <c r="A4" s="185" t="s">
        <v>71</v>
      </c>
      <c r="B4" s="185"/>
      <c r="C4" s="194" t="s">
        <v>72</v>
      </c>
      <c r="D4" s="78"/>
      <c r="E4" s="78"/>
      <c r="F4" s="78"/>
      <c r="G4" s="78"/>
      <c r="H4" s="78"/>
      <c r="I4" s="78"/>
      <c r="J4" s="78"/>
      <c r="K4" s="78"/>
      <c r="L4" s="193"/>
    </row>
    <row r="5" spans="1:12" ht="21" customHeight="1" x14ac:dyDescent="0.4">
      <c r="A5" s="185" t="s">
        <v>75</v>
      </c>
      <c r="B5" s="185"/>
      <c r="C5" s="194" t="s">
        <v>369</v>
      </c>
      <c r="D5" s="192" t="s">
        <v>379</v>
      </c>
      <c r="E5" s="192"/>
      <c r="F5" s="192"/>
      <c r="G5" s="192"/>
      <c r="H5" s="192" t="s">
        <v>82</v>
      </c>
      <c r="I5" s="192"/>
      <c r="J5" s="192" t="s">
        <v>380</v>
      </c>
      <c r="K5" s="192"/>
      <c r="L5" s="315">
        <v>44770</v>
      </c>
    </row>
    <row r="6" spans="1:12" ht="21" customHeight="1" x14ac:dyDescent="0.4">
      <c r="A6" s="189"/>
      <c r="B6" s="185"/>
      <c r="C6" s="194" t="s">
        <v>371</v>
      </c>
      <c r="D6" s="192" t="s">
        <v>76</v>
      </c>
      <c r="E6" s="192"/>
      <c r="F6" s="192" t="s">
        <v>380</v>
      </c>
      <c r="G6" s="192"/>
      <c r="H6" s="192" t="s">
        <v>379</v>
      </c>
      <c r="I6" s="192"/>
      <c r="J6" s="192"/>
      <c r="K6" s="192"/>
      <c r="L6" s="315">
        <v>44770</v>
      </c>
    </row>
    <row r="7" spans="1:12" ht="21" customHeight="1" x14ac:dyDescent="0.4">
      <c r="A7" s="188" t="s">
        <v>77</v>
      </c>
      <c r="B7" s="185"/>
      <c r="C7" s="194" t="s">
        <v>370</v>
      </c>
      <c r="D7" s="192" t="s">
        <v>76</v>
      </c>
      <c r="E7" s="192"/>
      <c r="F7" s="192" t="s">
        <v>380</v>
      </c>
      <c r="G7" s="192"/>
      <c r="H7" s="192" t="s">
        <v>379</v>
      </c>
      <c r="I7" s="192"/>
      <c r="J7" s="192"/>
      <c r="K7" s="192"/>
      <c r="L7" s="315">
        <v>44770</v>
      </c>
    </row>
    <row r="8" spans="1:12" ht="21" customHeight="1" x14ac:dyDescent="0.4">
      <c r="A8" s="186" t="s">
        <v>78</v>
      </c>
      <c r="B8" s="187"/>
      <c r="C8" s="194" t="s">
        <v>372</v>
      </c>
      <c r="D8" s="192"/>
      <c r="E8" s="192"/>
      <c r="F8" s="192"/>
      <c r="G8" s="192"/>
      <c r="H8" s="192"/>
      <c r="I8" s="192"/>
      <c r="J8" s="192"/>
      <c r="K8" s="192"/>
      <c r="L8" s="195"/>
    </row>
    <row r="9" spans="1:12" ht="21" customHeight="1" x14ac:dyDescent="0.4">
      <c r="A9" s="190"/>
      <c r="B9" s="187"/>
      <c r="C9" s="194" t="s">
        <v>373</v>
      </c>
      <c r="D9" s="192" t="s">
        <v>356</v>
      </c>
      <c r="E9" s="192"/>
      <c r="F9" s="192" t="s">
        <v>380</v>
      </c>
      <c r="G9" s="192"/>
      <c r="H9" s="192" t="s">
        <v>379</v>
      </c>
      <c r="I9" s="192"/>
      <c r="J9" s="192"/>
      <c r="K9" s="192"/>
      <c r="L9" s="315">
        <v>44770</v>
      </c>
    </row>
    <row r="10" spans="1:12" ht="21" customHeight="1" x14ac:dyDescent="0.4">
      <c r="A10" s="188" t="s">
        <v>79</v>
      </c>
      <c r="B10" s="187"/>
      <c r="C10" s="194" t="s">
        <v>374</v>
      </c>
      <c r="D10" s="192" t="s">
        <v>76</v>
      </c>
      <c r="E10" s="192"/>
      <c r="F10" s="192" t="s">
        <v>380</v>
      </c>
      <c r="G10" s="192"/>
      <c r="H10" s="192" t="s">
        <v>379</v>
      </c>
      <c r="I10" s="192"/>
      <c r="J10" s="192"/>
      <c r="K10" s="192"/>
      <c r="L10" s="315">
        <v>44770</v>
      </c>
    </row>
    <row r="11" spans="1:12" s="38" customFormat="1" ht="21" customHeight="1" x14ac:dyDescent="0.4">
      <c r="A11" s="185" t="s">
        <v>137</v>
      </c>
      <c r="B11" s="187"/>
      <c r="C11" s="194" t="s">
        <v>74</v>
      </c>
      <c r="D11" s="192" t="s">
        <v>76</v>
      </c>
      <c r="E11" s="192"/>
      <c r="F11" s="192" t="s">
        <v>380</v>
      </c>
      <c r="G11" s="192"/>
      <c r="H11" s="192" t="s">
        <v>83</v>
      </c>
      <c r="I11" s="192"/>
      <c r="J11" s="192" t="s">
        <v>380</v>
      </c>
      <c r="K11" s="192"/>
      <c r="L11" s="315">
        <v>44852</v>
      </c>
    </row>
    <row r="12" spans="1:12" ht="21" customHeight="1" x14ac:dyDescent="0.4">
      <c r="A12" s="185" t="s">
        <v>80</v>
      </c>
      <c r="B12" s="187"/>
      <c r="C12" s="194" t="s">
        <v>73</v>
      </c>
      <c r="D12" s="192"/>
      <c r="E12" s="192"/>
      <c r="F12" s="192"/>
      <c r="G12" s="192"/>
      <c r="H12" s="192"/>
      <c r="I12" s="192"/>
      <c r="J12" s="192"/>
      <c r="K12" s="192"/>
      <c r="L12" s="315"/>
    </row>
    <row r="13" spans="1:12" s="135" customFormat="1" ht="21" customHeight="1" x14ac:dyDescent="0.4">
      <c r="A13" s="185" t="s">
        <v>81</v>
      </c>
      <c r="B13" s="187"/>
      <c r="C13" s="194" t="s">
        <v>434</v>
      </c>
      <c r="D13" s="192"/>
      <c r="E13" s="192"/>
      <c r="F13" s="192"/>
      <c r="G13" s="192"/>
      <c r="H13" s="192" t="s">
        <v>143</v>
      </c>
      <c r="I13" s="192"/>
      <c r="J13" s="192" t="s">
        <v>380</v>
      </c>
      <c r="K13" s="192"/>
      <c r="L13" s="315">
        <v>44776</v>
      </c>
    </row>
    <row r="14" spans="1:12" s="135" customFormat="1" ht="21" customHeight="1" x14ac:dyDescent="0.4">
      <c r="A14" s="185" t="s">
        <v>138</v>
      </c>
      <c r="B14" s="187"/>
      <c r="C14" s="194" t="s">
        <v>435</v>
      </c>
      <c r="D14" s="192" t="s">
        <v>142</v>
      </c>
      <c r="E14" s="192"/>
      <c r="F14" s="192" t="s">
        <v>380</v>
      </c>
      <c r="G14" s="192"/>
      <c r="H14" s="192"/>
      <c r="I14" s="192"/>
      <c r="J14" s="192"/>
      <c r="K14" s="192"/>
      <c r="L14" s="315">
        <v>44769</v>
      </c>
    </row>
    <row r="15" spans="1:12" s="135" customFormat="1" ht="21" customHeight="1" x14ac:dyDescent="0.4">
      <c r="A15" s="186" t="s">
        <v>139</v>
      </c>
      <c r="B15" s="187"/>
      <c r="C15" s="194" t="s">
        <v>436</v>
      </c>
      <c r="D15" s="192" t="s">
        <v>142</v>
      </c>
      <c r="E15" s="192"/>
      <c r="F15" s="192" t="s">
        <v>380</v>
      </c>
      <c r="G15" s="192"/>
      <c r="H15" s="192"/>
      <c r="I15" s="192"/>
      <c r="J15" s="192"/>
      <c r="K15" s="192"/>
      <c r="L15" s="315">
        <v>44776</v>
      </c>
    </row>
    <row r="16" spans="1:12" ht="21" customHeight="1" x14ac:dyDescent="0.4">
      <c r="B16" s="187"/>
      <c r="C16" s="215" t="s">
        <v>375</v>
      </c>
      <c r="D16" s="216" t="s">
        <v>76</v>
      </c>
      <c r="E16" s="216"/>
      <c r="F16" s="216" t="s">
        <v>380</v>
      </c>
      <c r="G16" s="216"/>
      <c r="H16" s="216" t="s">
        <v>83</v>
      </c>
      <c r="I16" s="216"/>
      <c r="J16" s="216" t="s">
        <v>380</v>
      </c>
      <c r="K16" s="216"/>
      <c r="L16" s="316">
        <v>44606</v>
      </c>
    </row>
    <row r="17" spans="1:12" ht="21" customHeight="1" x14ac:dyDescent="0.4">
      <c r="B17" s="187"/>
    </row>
    <row r="18" spans="1:12" ht="21" customHeight="1" x14ac:dyDescent="0.4">
      <c r="B18" s="187"/>
    </row>
    <row r="19" spans="1:12" ht="21" customHeight="1" x14ac:dyDescent="0.4">
      <c r="B19" s="187"/>
    </row>
    <row r="20" spans="1:12" ht="21" customHeight="1" x14ac:dyDescent="0.4">
      <c r="B20" s="187"/>
      <c r="C20" s="135"/>
      <c r="D20" s="135"/>
      <c r="H20" s="135"/>
      <c r="J20" s="135"/>
      <c r="L20" s="135"/>
    </row>
    <row r="21" spans="1:12" ht="21" customHeight="1" x14ac:dyDescent="0.35">
      <c r="A21" s="184"/>
      <c r="B21" s="59"/>
      <c r="C21" s="59"/>
      <c r="D21" s="59"/>
      <c r="E21" s="59"/>
      <c r="F21" s="59"/>
      <c r="G21" s="59"/>
      <c r="H21" s="59"/>
      <c r="I21" s="59"/>
      <c r="J21" s="59"/>
      <c r="K21" s="59"/>
      <c r="L21" s="59"/>
    </row>
    <row r="22" spans="1:12" ht="21" customHeight="1" x14ac:dyDescent="0.35">
      <c r="A22" s="184"/>
      <c r="B22" s="59"/>
      <c r="C22" s="59"/>
      <c r="D22" s="59"/>
      <c r="E22" s="59"/>
      <c r="F22" s="59"/>
      <c r="G22" s="59"/>
      <c r="H22" s="59"/>
      <c r="I22" s="59"/>
      <c r="J22" s="59"/>
      <c r="K22" s="59"/>
      <c r="L22" s="59"/>
    </row>
    <row r="23" spans="1:12" ht="21" customHeight="1" x14ac:dyDescent="0.4">
      <c r="A23" s="59"/>
      <c r="B23" s="59"/>
      <c r="C23" s="608" t="s">
        <v>258</v>
      </c>
      <c r="D23" s="609"/>
      <c r="E23" s="609"/>
      <c r="F23" s="609"/>
      <c r="G23" s="609"/>
      <c r="H23" s="609"/>
      <c r="I23" s="609"/>
      <c r="J23" s="609"/>
      <c r="K23" s="609"/>
      <c r="L23" s="609"/>
    </row>
    <row r="24" spans="1:12" ht="21" customHeight="1" x14ac:dyDescent="0.45">
      <c r="A24" s="183"/>
      <c r="B24" s="183"/>
      <c r="C24" s="185" t="s">
        <v>84</v>
      </c>
      <c r="D24" s="185"/>
      <c r="E24" s="185"/>
      <c r="F24" s="185"/>
      <c r="G24" s="185"/>
      <c r="H24" s="185"/>
      <c r="I24" s="185"/>
      <c r="J24" s="185"/>
      <c r="K24" s="185"/>
      <c r="L24" s="185"/>
    </row>
    <row r="25" spans="1:12" ht="21" customHeight="1" x14ac:dyDescent="0.45">
      <c r="A25" s="183"/>
      <c r="B25" s="183"/>
      <c r="C25" s="185" t="s">
        <v>85</v>
      </c>
      <c r="D25" s="185"/>
      <c r="E25" s="185"/>
      <c r="F25" s="185"/>
      <c r="G25" s="185"/>
      <c r="H25" s="185"/>
      <c r="I25" s="185"/>
      <c r="J25" s="185"/>
      <c r="K25" s="185"/>
      <c r="L25" s="185"/>
    </row>
    <row r="26" spans="1:12" ht="21" customHeight="1" x14ac:dyDescent="0.45">
      <c r="A26" s="183"/>
      <c r="B26" s="183"/>
      <c r="C26" s="185" t="s">
        <v>86</v>
      </c>
      <c r="D26" s="185"/>
      <c r="E26" s="185"/>
      <c r="F26" s="185"/>
      <c r="G26" s="185"/>
      <c r="H26" s="185"/>
      <c r="I26" s="185"/>
      <c r="J26" s="185"/>
      <c r="K26" s="185"/>
      <c r="L26" s="185"/>
    </row>
    <row r="27" spans="1:12" ht="21" customHeight="1" x14ac:dyDescent="0.45">
      <c r="A27" s="183"/>
      <c r="B27" s="183"/>
      <c r="C27" s="185" t="s">
        <v>87</v>
      </c>
      <c r="D27" s="185"/>
      <c r="E27" s="185"/>
      <c r="F27" s="185"/>
      <c r="G27" s="185"/>
      <c r="H27" s="185"/>
      <c r="I27" s="185"/>
      <c r="J27" s="185"/>
      <c r="K27" s="185"/>
      <c r="L27" s="185"/>
    </row>
    <row r="28" spans="1:12" ht="21" customHeight="1" x14ac:dyDescent="0.45">
      <c r="A28" s="183"/>
      <c r="B28" s="183"/>
      <c r="C28" s="186" t="s">
        <v>259</v>
      </c>
      <c r="D28" s="187"/>
      <c r="E28" s="187"/>
      <c r="F28" s="187"/>
      <c r="G28" s="187"/>
      <c r="H28" s="187"/>
      <c r="I28" s="187"/>
      <c r="J28" s="187"/>
      <c r="K28" s="187"/>
      <c r="L28" s="187"/>
    </row>
    <row r="29" spans="1:12" ht="21" customHeight="1" x14ac:dyDescent="0.45">
      <c r="A29" s="183"/>
      <c r="B29" s="183"/>
      <c r="C29" s="606" t="s">
        <v>260</v>
      </c>
      <c r="D29" s="606"/>
      <c r="E29" s="187"/>
      <c r="F29" s="187"/>
      <c r="G29" s="187"/>
      <c r="H29" s="187"/>
      <c r="I29" s="187"/>
      <c r="J29" s="187"/>
      <c r="K29" s="187"/>
      <c r="L29" s="187"/>
    </row>
    <row r="30" spans="1:12" ht="21" customHeight="1" x14ac:dyDescent="0.45">
      <c r="A30" s="183"/>
      <c r="B30" s="183"/>
      <c r="C30" s="183"/>
      <c r="D30" s="183"/>
      <c r="E30" s="183"/>
      <c r="F30" s="183"/>
      <c r="G30" s="183"/>
      <c r="H30" s="183"/>
      <c r="I30" s="183"/>
      <c r="J30" s="183"/>
      <c r="K30" s="183"/>
      <c r="L30" s="183"/>
    </row>
    <row r="31" spans="1:12" s="7" customFormat="1" ht="18.75" customHeight="1" x14ac:dyDescent="0.45">
      <c r="A31" s="183"/>
      <c r="B31" s="183"/>
      <c r="C31" s="183"/>
      <c r="D31" s="183"/>
      <c r="E31" s="183"/>
      <c r="F31" s="183"/>
      <c r="G31" s="183"/>
      <c r="H31" s="183"/>
      <c r="I31" s="183"/>
      <c r="J31" s="183"/>
      <c r="K31" s="183"/>
      <c r="L31" s="183"/>
    </row>
    <row r="32" spans="1:12" s="135" customFormat="1" ht="18.75" customHeight="1" x14ac:dyDescent="0.45">
      <c r="A32" s="183"/>
      <c r="B32" s="183"/>
      <c r="C32" s="183"/>
      <c r="D32" s="183"/>
      <c r="E32" s="183"/>
      <c r="F32" s="183"/>
      <c r="G32" s="183"/>
      <c r="H32" s="183"/>
      <c r="I32" s="183"/>
      <c r="J32" s="183"/>
      <c r="K32" s="183"/>
      <c r="L32" s="183"/>
    </row>
    <row r="33" spans="1:12" s="7" customFormat="1" ht="18.75" customHeight="1" x14ac:dyDescent="0.45">
      <c r="A33" s="183"/>
      <c r="B33" s="183"/>
      <c r="C33" s="150"/>
      <c r="D33" s="150"/>
      <c r="E33" s="312"/>
      <c r="F33" s="312"/>
      <c r="G33" s="312"/>
      <c r="H33" s="150"/>
      <c r="I33" s="312"/>
      <c r="J33" s="191"/>
      <c r="K33" s="191"/>
      <c r="L33" s="191"/>
    </row>
    <row r="34" spans="1:12" s="7" customFormat="1" ht="18.75" customHeight="1" x14ac:dyDescent="0.35">
      <c r="A34" s="150" t="s">
        <v>88</v>
      </c>
      <c r="B34" s="150"/>
      <c r="C34" s="313"/>
      <c r="D34" s="313"/>
      <c r="E34" s="313"/>
      <c r="F34" s="313"/>
      <c r="G34" s="313"/>
      <c r="H34" s="313"/>
      <c r="I34" s="313"/>
      <c r="J34" s="313"/>
      <c r="K34" s="313"/>
      <c r="L34" s="313"/>
    </row>
    <row r="35" spans="1:12" s="7" customFormat="1" ht="18.75" customHeight="1" x14ac:dyDescent="0.35">
      <c r="A35" s="607" t="s">
        <v>89</v>
      </c>
      <c r="B35" s="607"/>
      <c r="C35" s="607"/>
      <c r="D35" s="150"/>
      <c r="E35" s="312"/>
      <c r="F35" s="312"/>
      <c r="G35" s="312"/>
      <c r="H35" s="150"/>
      <c r="I35" s="312"/>
      <c r="J35" s="191"/>
      <c r="K35" s="191"/>
      <c r="L35" s="191"/>
    </row>
    <row r="36" spans="1:12" s="7" customFormat="1" ht="18.75" customHeight="1" x14ac:dyDescent="0.35">
      <c r="A36" s="150"/>
      <c r="B36" s="150"/>
      <c r="C36" s="313"/>
      <c r="D36" s="313"/>
      <c r="E36" s="313"/>
      <c r="F36" s="313"/>
      <c r="G36" s="313"/>
      <c r="H36" s="313"/>
      <c r="I36" s="313"/>
      <c r="J36" s="313"/>
      <c r="K36" s="313"/>
      <c r="L36" s="313"/>
    </row>
    <row r="37" spans="1:12" s="7" customFormat="1" ht="16.5" customHeight="1" x14ac:dyDescent="0.3">
      <c r="A37" s="607" t="s">
        <v>90</v>
      </c>
      <c r="B37" s="607"/>
      <c r="C37" s="607"/>
      <c r="D37" s="607"/>
      <c r="E37" s="607"/>
      <c r="F37" s="607"/>
      <c r="G37" s="607"/>
      <c r="H37" s="607"/>
      <c r="I37" s="607"/>
      <c r="J37" s="607"/>
      <c r="K37" s="607"/>
      <c r="L37" s="607"/>
    </row>
    <row r="38" spans="1:12" s="7" customFormat="1" ht="18.75" customHeight="1" x14ac:dyDescent="0.3">
      <c r="A38" s="607"/>
      <c r="B38" s="607"/>
      <c r="C38" s="607"/>
      <c r="D38" s="607"/>
      <c r="E38" s="607"/>
      <c r="F38" s="607"/>
      <c r="G38" s="607"/>
      <c r="H38" s="607"/>
      <c r="I38" s="607"/>
      <c r="J38" s="607"/>
      <c r="K38" s="607"/>
      <c r="L38" s="607"/>
    </row>
    <row r="39" spans="1:12" ht="18.75" customHeight="1" x14ac:dyDescent="0.3">
      <c r="A39" s="135"/>
      <c r="B39" s="135"/>
      <c r="C39" s="135"/>
    </row>
    <row r="40" spans="1:12" ht="18.75" customHeight="1" x14ac:dyDescent="0.3"/>
    <row r="41" spans="1:12" ht="18.75" customHeight="1" x14ac:dyDescent="0.3"/>
    <row r="42" spans="1:12" ht="18.75" customHeight="1" x14ac:dyDescent="0.3"/>
    <row r="43" spans="1:12" ht="18.75" customHeight="1" x14ac:dyDescent="0.3"/>
    <row r="44" spans="1:12" ht="18.75" customHeight="1" x14ac:dyDescent="0.3"/>
    <row r="45" spans="1:12" ht="18.75" customHeight="1" x14ac:dyDescent="0.3"/>
    <row r="46" spans="1:12" ht="18.75" customHeight="1" x14ac:dyDescent="0.3"/>
    <row r="47" spans="1:12" ht="18.75" customHeight="1" x14ac:dyDescent="0.3"/>
    <row r="48" spans="1:12"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sheetData>
  <mergeCells count="6">
    <mergeCell ref="C29:D29"/>
    <mergeCell ref="A35:C35"/>
    <mergeCell ref="A37:L38"/>
    <mergeCell ref="C23:L23"/>
    <mergeCell ref="D3:F3"/>
    <mergeCell ref="H3:J3"/>
  </mergeCells>
  <conditionalFormatting sqref="C5:L16">
    <cfRule type="expression" dxfId="0" priority="1">
      <formula>MOD(ROW(),2)</formula>
    </cfRule>
  </conditionalFormatting>
  <hyperlinks>
    <hyperlink ref="A15" r:id="rId1" xr:uid="{00000000-0004-0000-1500-000000000000}"/>
    <hyperlink ref="A8" r:id="rId2" xr:uid="{00000000-0004-0000-1500-000001000000}"/>
    <hyperlink ref="C28" r:id="rId3" xr:uid="{00000000-0004-0000-1500-000002000000}"/>
    <hyperlink ref="C29" r:id="rId4" xr:uid="{00000000-0004-0000-1500-000003000000}"/>
  </hyperlinks>
  <printOptions horizontalCentered="1"/>
  <pageMargins left="0.32500000000000001" right="0.32500000000000001" top="0.75" bottom="0.4375" header="0.25" footer="0.3"/>
  <pageSetup scale="54" orientation="landscape" r:id="rId5"/>
  <headerFooter>
    <oddHeader>&amp;L&amp;"Abadi Extra Light,Regular"&amp;36&amp;K335A89Ratings and Contact Information</oddHeader>
    <oddFooter>&amp;L&amp;"Neue Haas Grotesk Text Pro,Regular"&amp;K535659Horace Mann Educators Corporation  I  Fourth-Quarter 2022 Investor Supplement - Recast&amp;R&amp;"Neue Haas Grotesk Text Pro,Regular"&amp;K535659Page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26</vt:i4>
      </vt:variant>
    </vt:vector>
  </HeadingPairs>
  <TitlesOfParts>
    <vt:vector size="52" baseType="lpstr">
      <vt:lpstr>Cover Page</vt:lpstr>
      <vt:lpstr>Table of Contents</vt:lpstr>
      <vt:lpstr>Highlights</vt:lpstr>
      <vt:lpstr>Five Year History</vt:lpstr>
      <vt:lpstr>Operations</vt:lpstr>
      <vt:lpstr>Balance Sheet</vt:lpstr>
      <vt:lpstr>Capital</vt:lpstr>
      <vt:lpstr>P&amp;C Income</vt:lpstr>
      <vt:lpstr>P&amp;C Auto and Property</vt:lpstr>
      <vt:lpstr>Life &amp; Retirement Income</vt:lpstr>
      <vt:lpstr>Life &amp; Retirement</vt:lpstr>
      <vt:lpstr>Life &amp; Retirement AV Roll</vt:lpstr>
      <vt:lpstr>Supplemental &amp; Group Income</vt:lpstr>
      <vt:lpstr>Supplemental Wor and Employer-P</vt:lpstr>
      <vt:lpstr>Corp &amp; Other</vt:lpstr>
      <vt:lpstr>Investment Income</vt:lpstr>
      <vt:lpstr>Invested Assets</vt:lpstr>
      <vt:lpstr>Appendix_ Reconciliations of GA</vt:lpstr>
      <vt:lpstr>Reconciliation of NI to Core Ea</vt:lpstr>
      <vt:lpstr>Reconciliation NI LR and Supp</vt:lpstr>
      <vt:lpstr>Reconciliation of ROE</vt:lpstr>
      <vt:lpstr>Reconciliation of BV per Common</vt:lpstr>
      <vt:lpstr>Reconciliation of Investment Yi</vt:lpstr>
      <vt:lpstr>Operating Ratios - P&amp;C</vt:lpstr>
      <vt:lpstr>Operating Ratios - P&amp;C Cont.</vt:lpstr>
      <vt:lpstr>Rating and Contact Info.</vt:lpstr>
      <vt:lpstr>'Appendix_ Reconciliations of GA'!Print_Area</vt:lpstr>
      <vt:lpstr>'Balance Sheet'!Print_Area</vt:lpstr>
      <vt:lpstr>Capital!Print_Area</vt:lpstr>
      <vt:lpstr>'Corp &amp; Other'!Print_Area</vt:lpstr>
      <vt:lpstr>'Cover Page'!Print_Area</vt:lpstr>
      <vt:lpstr>'Five Year History'!Print_Area</vt:lpstr>
      <vt:lpstr>Highlights!Print_Area</vt:lpstr>
      <vt:lpstr>'Invested Assets'!Print_Area</vt:lpstr>
      <vt:lpstr>'Investment Income'!Print_Area</vt:lpstr>
      <vt:lpstr>'Life &amp; Retirement'!Print_Area</vt:lpstr>
      <vt:lpstr>'Life &amp; Retirement AV Roll'!Print_Area</vt:lpstr>
      <vt:lpstr>'Life &amp; Retirement Income'!Print_Area</vt:lpstr>
      <vt:lpstr>'Operating Ratios - P&amp;C'!Print_Area</vt:lpstr>
      <vt:lpstr>'Operating Ratios - P&amp;C Cont.'!Print_Area</vt:lpstr>
      <vt:lpstr>Operations!Print_Area</vt:lpstr>
      <vt:lpstr>'P&amp;C Auto and Property'!Print_Area</vt:lpstr>
      <vt:lpstr>'P&amp;C Income'!Print_Area</vt:lpstr>
      <vt:lpstr>'Rating and Contact Info.'!Print_Area</vt:lpstr>
      <vt:lpstr>'Reconciliation NI LR and Supp'!Print_Area</vt:lpstr>
      <vt:lpstr>'Reconciliation of BV per Common'!Print_Area</vt:lpstr>
      <vt:lpstr>'Reconciliation of Investment Yi'!Print_Area</vt:lpstr>
      <vt:lpstr>'Reconciliation of NI to Core Ea'!Print_Area</vt:lpstr>
      <vt:lpstr>'Reconciliation of ROE'!Print_Area</vt:lpstr>
      <vt:lpstr>'Supplemental &amp; Group Income'!Print_Area</vt:lpstr>
      <vt:lpstr>'Supplemental Wor and Employer-P'!Print_Area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Supplement Workbook Q1 2018</dc:title>
  <dc:creator>Workiva - Dave White</dc:creator>
  <cp:lastModifiedBy>Marques, Joshua</cp:lastModifiedBy>
  <cp:lastPrinted>2023-03-27T18:28:15Z</cp:lastPrinted>
  <dcterms:created xsi:type="dcterms:W3CDTF">2018-08-01T19:57:01Z</dcterms:created>
  <dcterms:modified xsi:type="dcterms:W3CDTF">2023-04-03T18:48:20Z</dcterms:modified>
</cp:coreProperties>
</file>